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EDF43FFC-869E-4C5C-99A7-83E6219B8EA1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Parks and Recreation Total" sheetId="1" r:id="rId1"/>
    <sheet name="North Area" sheetId="3" r:id="rId2"/>
    <sheet name="Central Area" sheetId="4" r:id="rId3"/>
    <sheet name="South Area" sheetId="5" r:id="rId4"/>
    <sheet name="EELs" sheetId="6" r:id="rId5"/>
    <sheet name="Debt Management" sheetId="7" r:id="rId6"/>
    <sheet name="Sheet2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3" i="6"/>
  <c r="A3" i="5"/>
  <c r="A3" i="4"/>
  <c r="A3" i="3"/>
  <c r="Q15" i="7"/>
  <c r="Q15" i="6"/>
  <c r="Q15" i="5"/>
  <c r="Q15" i="4"/>
  <c r="Q15" i="3"/>
  <c r="A3" i="1" l="1"/>
  <c r="Q15" i="1"/>
</calcChain>
</file>

<file path=xl/sharedStrings.xml><?xml version="1.0" encoding="utf-8"?>
<sst xmlns="http://schemas.openxmlformats.org/spreadsheetml/2006/main" count="4812" uniqueCount="934">
  <si>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</si>
  <si>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</si>
  <si>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</si>
  <si>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</si>
  <si>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</si>
  <si>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</si>
  <si>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</si>
  <si>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</si>
  <si>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</si>
  <si>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</si>
  <si>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</si>
  <si>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</si>
  <si>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</si>
  <si>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</si>
  <si>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</si>
  <si>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</si>
  <si>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</si>
  <si>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</si>
  <si>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</si>
  <si>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</si>
  <si>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</si>
  <si>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</si>
  <si>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</si>
  <si>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</si>
  <si>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</si>
  <si>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</si>
  <si>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</si>
  <si>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</si>
  <si>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</si>
  <si>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</si>
  <si>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</si>
  <si>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</si>
  <si>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</si>
  <si>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</si>
  <si>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</si>
  <si>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</si>
  <si>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</si>
  <si>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</si>
  <si>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</si>
  <si>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</si>
  <si>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</si>
  <si>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</si>
  <si>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</si>
  <si>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</si>
  <si>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</si>
  <si>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</si>
  <si>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</si>
  <si>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</si>
  <si>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</si>
  <si>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</si>
  <si>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</si>
  <si>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</si>
  <si>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</si>
  <si>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</si>
  <si>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</si>
  <si>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</si>
  <si>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</si>
  <si>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</si>
  <si>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</si>
  <si>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</si>
  <si>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</si>
  <si>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</si>
  <si>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</si>
  <si>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</si>
  <si>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</si>
  <si>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</si>
  <si>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</si>
  <si>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</si>
  <si>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</si>
  <si>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</si>
  <si>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</si>
  <si>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</si>
  <si>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</si>
  <si>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</si>
  <si>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</si>
  <si>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</si>
  <si>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</si>
  <si>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</si>
  <si>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</si>
  <si>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</si>
  <si>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</si>
  <si>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</si>
  <si>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</si>
  <si>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</si>
  <si>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</si>
  <si>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</si>
  <si>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</si>
  <si>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</si>
  <si>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</si>
  <si>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</si>
  <si>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</si>
  <si>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</si>
  <si>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</si>
  <si>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</si>
  <si>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</si>
  <si>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</si>
  <si>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</si>
  <si>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</si>
  <si>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</si>
  <si>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</si>
  <si>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</si>
  <si>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</si>
  <si>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</si>
  <si>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</si>
  <si>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</si>
  <si>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</si>
  <si>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</si>
  <si>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</si>
  <si>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</si>
  <si>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</si>
  <si>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</si>
  <si>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</si>
  <si>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</si>
  <si>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</si>
  <si>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</si>
  <si>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</si>
  <si>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</si>
  <si>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</si>
  <si>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</si>
  <si>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</si>
  <si>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</si>
  <si>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</si>
  <si>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</si>
  <si>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</si>
  <si>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</si>
  <si>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</si>
  <si>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</si>
  <si>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</si>
  <si>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</si>
  <si>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</si>
  <si>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</si>
  <si>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</si>
  <si>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</si>
  <si>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</si>
  <si>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</si>
  <si>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</si>
  <si>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</si>
  <si>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</si>
  <si>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</si>
  <si>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</si>
  <si>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</si>
  <si>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</si>
  <si>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</si>
  <si>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</si>
  <si>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</si>
  <si>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</si>
  <si>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</si>
  <si>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</si>
  <si>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</si>
  <si>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</si>
  <si>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</si>
  <si>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</si>
  <si>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</si>
  <si>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</si>
  <si>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</si>
  <si>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</si>
  <si>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</si>
  <si>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</si>
  <si>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</si>
  <si>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</si>
  <si>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</si>
  <si>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</si>
  <si>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</si>
  <si>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</si>
  <si>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</si>
  <si>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</si>
  <si>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</si>
  <si>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</si>
  <si>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</si>
  <si>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</si>
  <si>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</si>
  <si>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</si>
  <si>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</si>
  <si>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</si>
  <si>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</si>
  <si>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</si>
  <si>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</si>
  <si>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</si>
  <si>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</si>
  <si>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</si>
  <si>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</si>
  <si>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</si>
  <si>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</si>
  <si>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</si>
  <si>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</si>
  <si>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</si>
  <si>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</si>
  <si>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</si>
  <si>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</si>
  <si>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</si>
  <si>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</si>
  <si>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</si>
  <si>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</si>
  <si>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</si>
  <si>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</si>
  <si>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</si>
  <si>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</si>
  <si>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</si>
  <si>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</si>
  <si>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</si>
  <si>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</si>
  <si>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</si>
  <si>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</si>
  <si>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</si>
  <si>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</si>
  <si>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</si>
  <si>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</si>
  <si>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</si>
  <si>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</si>
  <si>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</si>
  <si>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</si>
  <si>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</si>
  <si>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</si>
  <si>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</si>
  <si>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</si>
  <si>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</si>
  <si>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</si>
  <si>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</si>
  <si>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</si>
  <si>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</si>
  <si>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</si>
  <si>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</si>
  <si>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</si>
  <si>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</si>
  <si>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</si>
  <si>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</si>
  <si>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</si>
  <si>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</si>
  <si>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</si>
  <si>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</si>
  <si>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</si>
  <si>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</si>
  <si>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</si>
  <si>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</si>
  <si>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</si>
  <si>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</si>
  <si>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</si>
  <si>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</si>
  <si>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</si>
  <si>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</si>
  <si>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</si>
  <si>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</si>
  <si>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</si>
  <si>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</si>
  <si>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</si>
  <si>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</si>
  <si>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</si>
  <si>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</si>
  <si>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</si>
  <si>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</si>
  <si>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</si>
  <si>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</si>
  <si>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</si>
  <si>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</si>
  <si>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</si>
  <si>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</si>
  <si>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</si>
  <si>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</si>
  <si>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</si>
  <si>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</si>
  <si>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</si>
  <si>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</si>
  <si>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</si>
  <si>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</si>
  <si>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</si>
  <si>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</si>
  <si>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</si>
  <si>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</si>
  <si>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</si>
  <si>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</si>
  <si>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</si>
  <si>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</si>
  <si>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</si>
  <si>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</si>
  <si>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</si>
  <si>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</si>
  <si>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</si>
  <si>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</si>
  <si>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</si>
  <si>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</si>
  <si>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</si>
  <si>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</si>
  <si>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</si>
  <si>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</si>
  <si>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</si>
  <si>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</si>
  <si>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</si>
  <si>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</si>
  <si>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</si>
  <si>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</si>
  <si>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</si>
  <si>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</si>
  <si>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</si>
  <si>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</si>
  <si>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</si>
  <si>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</si>
  <si>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</si>
  <si>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</si>
  <si>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</si>
  <si>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</si>
  <si>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</si>
  <si>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</si>
  <si>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</si>
  <si>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</si>
  <si>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</si>
  <si>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</si>
  <si>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</si>
  <si>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</si>
  <si>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</si>
  <si>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</si>
  <si>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</si>
  <si>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</si>
  <si>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</si>
  <si>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</si>
  <si>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</si>
  <si>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</si>
  <si>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</si>
  <si>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</si>
  <si>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</si>
  <si>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</si>
  <si>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</si>
  <si>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</si>
  <si>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</si>
  <si>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</si>
  <si>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</si>
  <si>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</si>
  <si>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</si>
  <si>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</si>
  <si>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</si>
  <si>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</si>
  <si>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</si>
  <si>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</si>
  <si>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</si>
  <si>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</si>
  <si>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</si>
  <si>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</si>
  <si>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</si>
  <si>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</si>
  <si>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</si>
  <si>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</si>
  <si>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</si>
  <si>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</si>
  <si>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</si>
  <si>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</si>
  <si>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</si>
  <si>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</si>
  <si>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</si>
  <si>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</si>
  <si>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</si>
  <si>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</si>
  <si>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</si>
  <si>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</si>
  <si>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</si>
  <si>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</si>
  <si>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</si>
  <si>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</si>
  <si>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</si>
  <si>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</si>
  <si>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</si>
  <si>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</si>
  <si>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</si>
  <si>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</si>
  <si>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</si>
  <si>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</si>
  <si>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</si>
  <si>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</si>
  <si>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</si>
  <si>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</si>
  <si>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</si>
  <si>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</si>
  <si>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</si>
  <si>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</si>
  <si>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</si>
  <si>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</si>
  <si>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</si>
  <si>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</si>
  <si>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</si>
  <si>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</si>
  <si>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</si>
  <si>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</si>
  <si>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</si>
  <si>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</si>
  <si>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</si>
  <si>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</si>
  <si>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</si>
  <si>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</si>
  <si>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</si>
  <si>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</si>
  <si>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</si>
  <si>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</si>
  <si>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</si>
  <si>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</si>
  <si>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</si>
  <si>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</si>
  <si>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</si>
  <si>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</si>
  <si>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</si>
  <si>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</si>
  <si>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</si>
  <si>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</si>
  <si>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</si>
  <si>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</si>
  <si>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</si>
  <si>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</si>
  <si>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</si>
  <si>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</si>
  <si>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</si>
  <si>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</si>
  <si>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</si>
  <si>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</si>
  <si>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</si>
  <si>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</si>
  <si>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</si>
  <si>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</si>
  <si>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</si>
  <si>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</si>
  <si>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</si>
  <si>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</si>
  <si>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</si>
  <si>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</si>
  <si>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</si>
  <si>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</si>
  <si>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</si>
  <si>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</si>
  <si>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</si>
  <si>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</si>
  <si>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</si>
  <si>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</si>
  <si>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</si>
  <si>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</si>
  <si>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</si>
  <si>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</si>
  <si>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</si>
  <si>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</si>
  <si>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</si>
  <si>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</si>
  <si>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</si>
  <si>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</si>
  <si>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</si>
  <si>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</si>
  <si>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</si>
  <si>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</si>
  <si>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</si>
  <si>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</si>
  <si>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</si>
  <si>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</si>
  <si>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</si>
  <si>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</si>
  <si>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</si>
  <si>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</si>
  <si>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</si>
  <si>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</si>
  <si>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</si>
  <si>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</si>
  <si>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</si>
  <si>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</si>
  <si>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</si>
  <si>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</si>
  <si>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</si>
  <si>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</si>
  <si>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</si>
  <si>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</si>
  <si>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</si>
  <si>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</si>
  <si>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</si>
  <si>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</si>
  <si>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</si>
  <si>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</si>
  <si>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</si>
  <si>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</si>
  <si>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</si>
  <si>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</si>
  <si>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</si>
  <si>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</si>
  <si>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</si>
  <si>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</si>
  <si>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</si>
  <si>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</si>
  <si>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</si>
  <si>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</si>
  <si>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</si>
  <si>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</si>
  <si>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</si>
  <si>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</si>
  <si>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</si>
  <si>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</si>
  <si>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</si>
  <si>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</si>
  <si>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</si>
  <si>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</si>
  <si>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</si>
  <si>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</si>
  <si>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</si>
  <si>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</si>
  <si>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</si>
  <si>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</si>
  <si>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</si>
  <si>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</si>
  <si>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</si>
  <si>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</si>
  <si>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</si>
  <si>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</si>
  <si>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</si>
  <si>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</si>
  <si>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</si>
  <si>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</si>
  <si>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</si>
  <si>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</si>
  <si>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</si>
  <si>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</si>
  <si>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</si>
  <si>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</si>
  <si>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</si>
  <si>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</si>
  <si>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</si>
  <si>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</si>
  <si>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</si>
  <si>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</si>
  <si>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</si>
  <si>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</si>
  <si>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</si>
  <si>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</si>
  <si>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</si>
  <si>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</si>
  <si>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</si>
  <si>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</si>
  <si>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</si>
  <si>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</si>
  <si>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</si>
  <si>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</si>
  <si>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</si>
  <si>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</si>
  <si>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</si>
  <si>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</si>
  <si>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</si>
  <si>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</si>
  <si>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</si>
  <si>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</si>
  <si>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</si>
  <si>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</si>
  <si>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</si>
  <si>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</si>
  <si>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</si>
  <si>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</si>
  <si>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</si>
  <si>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</si>
  <si>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</si>
  <si>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</si>
  <si>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</si>
  <si>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</si>
  <si>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</si>
  <si>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</si>
  <si>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</si>
  <si>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</si>
  <si>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</si>
  <si>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</si>
  <si>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</si>
  <si>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</si>
  <si>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</si>
  <si>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</si>
  <si>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</si>
  <si>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</si>
  <si>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</si>
  <si>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</si>
  <si>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</si>
  <si>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</si>
  <si>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</si>
  <si>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</si>
  <si>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</si>
  <si>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</si>
  <si>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</si>
  <si>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</si>
  <si>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</si>
  <si>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</si>
  <si>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</si>
  <si>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</si>
  <si>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</si>
  <si>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</si>
  <si>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</si>
  <si>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</si>
  <si>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</si>
  <si>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</si>
  <si>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</si>
  <si>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</si>
  <si>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</si>
  <si>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</si>
  <si>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</si>
  <si>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</si>
  <si>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</si>
  <si>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</si>
  <si>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</si>
  <si>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</si>
  <si>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</si>
  <si>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</si>
  <si>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</si>
  <si>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</si>
  <si>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</si>
  <si>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</si>
  <si>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</si>
  <si>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</si>
  <si>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</si>
  <si>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</si>
  <si>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</si>
  <si>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</si>
  <si>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</si>
  <si>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</si>
  <si>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</si>
  <si>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</si>
  <si>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</si>
  <si>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</si>
  <si>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</si>
  <si>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</si>
  <si>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</si>
  <si>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</si>
  <si>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</si>
  <si>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</si>
  <si>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</si>
  <si>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</si>
  <si>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</si>
  <si>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</si>
  <si>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</si>
  <si>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</si>
  <si>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</si>
  <si>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</si>
  <si>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</si>
  <si>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</si>
  <si>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</si>
  <si>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</si>
  <si>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</si>
  <si>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</si>
  <si>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</si>
  <si>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</si>
  <si>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</si>
  <si>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</si>
  <si>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</si>
  <si>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</si>
  <si>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</si>
  <si>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</si>
  <si>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</si>
  <si>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</si>
  <si>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</si>
  <si>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</si>
  <si>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</si>
  <si>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</si>
  <si>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</si>
  <si>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</si>
  <si>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</si>
  <si>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</si>
  <si>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</si>
  <si>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</si>
  <si>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</si>
  <si>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</si>
  <si>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</si>
  <si>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</si>
  <si>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</si>
  <si>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</si>
  <si>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</si>
  <si>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</si>
  <si>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</si>
  <si>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</si>
  <si>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</si>
  <si>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</si>
  <si>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</si>
  <si>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</si>
  <si>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</si>
  <si>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</si>
  <si>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</si>
  <si>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</si>
  <si>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</si>
  <si>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</si>
  <si>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</si>
  <si>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</si>
  <si>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</si>
  <si>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</si>
  <si>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</si>
  <si>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</si>
  <si>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</si>
  <si>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</si>
  <si>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</si>
  <si>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</si>
  <si>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</si>
  <si>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</si>
  <si>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</si>
  <si>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</si>
  <si>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</si>
  <si>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</si>
  <si>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</si>
  <si>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</si>
  <si>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</si>
  <si>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</si>
  <si>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</si>
  <si>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</si>
  <si>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</si>
  <si>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</si>
  <si>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</si>
  <si>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</si>
  <si>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</si>
  <si>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</si>
  <si>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</si>
  <si>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</si>
  <si>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</si>
  <si>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</si>
  <si>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</si>
  <si>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</si>
  <si>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</si>
  <si>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</si>
  <si>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</si>
  <si>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</si>
  <si>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</si>
  <si>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</si>
  <si>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</si>
  <si>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</si>
  <si>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</si>
  <si>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</si>
  <si>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</si>
  <si>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</si>
  <si>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</si>
  <si>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</si>
  <si>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</si>
  <si>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</si>
  <si>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</si>
  <si>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</si>
  <si>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</si>
  <si>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</si>
  <si>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</si>
  <si>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</si>
  <si>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</si>
  <si>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</si>
  <si>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</si>
  <si>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</si>
  <si>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</si>
  <si>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</si>
  <si>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</si>
  <si>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</si>
  <si>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</si>
  <si>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</si>
  <si>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</si>
  <si>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</si>
  <si>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</si>
  <si>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</si>
  <si>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</si>
  <si>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</si>
  <si>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</si>
  <si>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</si>
  <si>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</si>
  <si>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</si>
  <si>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</si>
  <si>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</si>
  <si>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</si>
  <si>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</si>
  <si>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</si>
  <si>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</si>
  <si>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</si>
  <si>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</si>
  <si>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</si>
  <si>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</si>
  <si>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</si>
  <si>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</si>
  <si>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</si>
  <si>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</si>
  <si>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</si>
  <si>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</si>
  <si>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</si>
  <si>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</si>
  <si>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</si>
  <si>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</si>
  <si>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</si>
  <si>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</si>
  <si>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</si>
  <si>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</si>
  <si>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</si>
  <si>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</si>
  <si>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</si>
  <si>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</si>
  <si>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</si>
  <si>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</si>
  <si>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</si>
  <si>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</si>
  <si>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</si>
  <si>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</si>
  <si>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</si>
  <si>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</si>
  <si>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</si>
  <si>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</si>
  <si>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</si>
  <si>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</si>
  <si>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</si>
  <si>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</si>
  <si>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</si>
  <si>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</si>
  <si>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</si>
  <si>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</si>
  <si>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</si>
  <si>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</si>
  <si>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</si>
  <si>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</si>
  <si>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</si>
  <si>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</si>
  <si>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</si>
  <si>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</si>
  <si>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</si>
  <si>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</si>
  <si>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</si>
  <si>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</si>
  <si>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</si>
  <si>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</si>
  <si>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</si>
  <si>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</si>
  <si>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</si>
  <si>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</si>
  <si>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</si>
  <si>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</si>
  <si>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</si>
  <si>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</si>
  <si>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</si>
  <si>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</si>
  <si>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</si>
  <si>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</si>
  <si>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</si>
  <si>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</si>
  <si>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</si>
  <si>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</si>
  <si>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</si>
  <si>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</si>
  <si>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</si>
  <si>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</si>
  <si>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</si>
  <si>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</si>
  <si>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</si>
  <si>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</si>
  <si>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</si>
  <si>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</si>
  <si>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</si>
  <si>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</si>
  <si>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</si>
  <si>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</si>
  <si>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</si>
  <si>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</si>
  <si>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</si>
  <si>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</si>
  <si>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</si>
  <si>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</si>
  <si>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</si>
  <si>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</si>
  <si>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</si>
  <si>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</si>
  <si>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</si>
  <si>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</si>
  <si>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</si>
  <si>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</si>
  <si>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</si>
  <si>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</si>
  <si>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</si>
  <si>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</si>
  <si>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</si>
  <si>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</si>
  <si>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</si>
  <si>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</si>
  <si>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</si>
  <si>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</si>
  <si>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</si>
  <si>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</si>
  <si>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</si>
  <si>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</si>
  <si>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</si>
  <si>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</si>
  <si>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</si>
  <si>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</si>
  <si>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</si>
  <si>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</si>
  <si>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</si>
  <si>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</si>
  <si>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</si>
  <si>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</si>
  <si>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</si>
  <si>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</si>
  <si>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</si>
  <si>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</si>
  <si>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</si>
  <si>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</si>
  <si>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</si>
  <si>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</si>
  <si>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</si>
  <si>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</si>
  <si>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</si>
  <si>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</si>
  <si>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</si>
  <si>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</si>
  <si>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</si>
  <si>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</si>
  <si>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</si>
  <si>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</si>
  <si>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</si>
  <si>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</si>
  <si>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</si>
  <si>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</si>
  <si>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</si>
  <si>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</si>
  <si>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</si>
  <si>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</si>
  <si>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</si>
  <si>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</si>
  <si>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</si>
  <si>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</si>
  <si>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</si>
  <si>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</si>
  <si>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</si>
  <si>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</si>
  <si>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</si>
  <si>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</si>
  <si>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</si>
  <si>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</si>
  <si>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</si>
  <si>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</si>
  <si>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</si>
  <si>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</si>
  <si>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</si>
  <si>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</si>
  <si>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</si>
  <si>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</si>
  <si>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</si>
  <si>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</si>
  <si>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</si>
  <si>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</si>
  <si>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</si>
  <si>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</si>
  <si>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</si>
  <si>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</si>
  <si>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</si>
  <si>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</si>
  <si>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North Area Parks Operations</t>
  </si>
  <si>
    <t>Central Area Parks Operations</t>
  </si>
  <si>
    <t>South Area Parks Operations</t>
  </si>
  <si>
    <t>Parks and Recreation Debt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</si>
</sst>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92F0BB6F-AC13-40B3-AD49-42943EBCE2F0}">
    <filterColumn colId="2">
      <filters>
        <filter val="$(1,540,644)"/>
        <filter val="$(1,927,087)"/>
        <filter val="$(202,411)"/>
        <filter val="$1,000"/>
        <filter val="$1,045,629"/>
        <filter val="$1,109,211"/>
        <filter val="$1,377,750"/>
        <filter val="$1,382,471"/>
        <filter val="$1,416,681"/>
        <filter val="$1,466"/>
        <filter val="$1,541,056"/>
        <filter val="$1,595,953"/>
        <filter val="$1,600"/>
        <filter val="$1,606,750"/>
        <filter val="$1,817,619"/>
        <filter val="$100"/>
        <filter val="$100,000"/>
        <filter val="$101,200"/>
        <filter val="$103,412"/>
        <filter val="$104,610"/>
        <filter val="$11,424,528"/>
        <filter val="$111,244"/>
        <filter val="$118,400"/>
        <filter val="$12,500"/>
        <filter val="$12,525"/>
        <filter val="$12,650"/>
        <filter val="$12,714"/>
        <filter val="$120,000"/>
        <filter val="$123,000"/>
        <filter val="$124,733"/>
        <filter val="$13,821,162"/>
        <filter val="$137,826"/>
        <filter val="$138,374"/>
        <filter val="$14,015"/>
        <filter val="$14,796,167"/>
        <filter val="$149,260"/>
        <filter val="$15,180,582"/>
        <filter val="$15,350"/>
        <filter val="$15,675"/>
        <filter val="$150,992"/>
        <filter val="$155,351"/>
        <filter val="$16,617,990"/>
        <filter val="$16,954,964"/>
        <filter val="$17,130"/>
        <filter val="$17,802"/>
        <filter val="$173,636"/>
        <filter val="$178,429"/>
        <filter val="$18,240,159"/>
        <filter val="$18,341,268"/>
        <filter val="$180,946"/>
        <filter val="$19,253"/>
        <filter val="$196,806"/>
        <filter val="$2,136,515"/>
        <filter val="$2,456,962"/>
        <filter val="$2,512,272"/>
        <filter val="$2,539"/>
        <filter val="$2,609,402"/>
        <filter val="$2,686,569"/>
        <filter val="$2,695,545"/>
        <filter val="$2,940,662"/>
        <filter val="$20,000"/>
        <filter val="$200"/>
        <filter val="$200,000"/>
        <filter val="$202,419"/>
        <filter val="$21,281,092"/>
        <filter val="$211,728"/>
        <filter val="$216,988"/>
        <filter val="$225,263"/>
        <filter val="$228,220"/>
        <filter val="$23,700"/>
        <filter val="$24,000"/>
        <filter val="$25,072"/>
        <filter val="$250"/>
        <filter val="$254,282"/>
        <filter val="$26,540"/>
        <filter val="$26,927"/>
        <filter val="$270,166"/>
        <filter val="$28,162"/>
        <filter val="$288,048"/>
        <filter val="$29,000"/>
        <filter val="$29,323"/>
        <filter val="$3,000"/>
        <filter val="$3,270,835"/>
        <filter val="$3,425,146"/>
        <filter val="$3,691"/>
        <filter val="$3,950"/>
        <filter val="$30,044"/>
        <filter val="$300"/>
        <filter val="$31,839,664"/>
        <filter val="$31,920,364"/>
        <filter val="$32,150"/>
        <filter val="$325"/>
        <filter val="$33,500"/>
        <filter val="$33,717"/>
        <filter val="$33,968,249"/>
        <filter val="$357,087"/>
        <filter val="$360,406"/>
        <filter val="$395,500"/>
        <filter val="$4,000"/>
        <filter val="$4,237"/>
        <filter val="$4,378,495"/>
        <filter val="$4,626"/>
        <filter val="$4,667"/>
        <filter val="$4,890,583"/>
        <filter val="$40,000"/>
        <filter val="$40,300"/>
        <filter val="$41,811"/>
        <filter val="$410,640"/>
        <filter val="$425,263"/>
        <filter val="$432,306"/>
        <filter val="$45,071"/>
        <filter val="$45,911"/>
        <filter val="$454,421"/>
        <filter val="$460,000"/>
        <filter val="$49,175"/>
        <filter val="$493,497"/>
        <filter val="$5,447"/>
        <filter val="$5,612"/>
        <filter val="$5,729,248"/>
        <filter val="$5,925,731"/>
        <filter val="$5,959,641"/>
        <filter val="$50"/>
        <filter val="$500"/>
        <filter val="$57,262"/>
        <filter val="$574,255"/>
        <filter val="$58,445"/>
        <filter val="$6,336,263"/>
        <filter val="$6,580,325"/>
        <filter val="$6,750"/>
        <filter val="$6,800"/>
        <filter val="$60,796"/>
        <filter val="$600"/>
        <filter val="$61,837"/>
        <filter val="$62,173"/>
        <filter val="$64,788"/>
        <filter val="$65,379"/>
        <filter val="$655"/>
        <filter val="$661,843"/>
        <filter val="$662,390"/>
        <filter val="$697,377"/>
        <filter val="$70,000"/>
        <filter val="$700"/>
        <filter val="$704,275"/>
        <filter val="$72,882"/>
        <filter val="$725,693"/>
        <filter val="$728,435"/>
        <filter val="$73,800"/>
        <filter val="$750,021"/>
        <filter val="$793,814"/>
        <filter val="$8,193"/>
        <filter val="$8,198,074"/>
        <filter val="$8,215,842"/>
        <filter val="$8,557,029"/>
        <filter val="$8,725,000"/>
        <filter val="$8,970"/>
        <filter val="$80,700"/>
        <filter val="$83,236"/>
        <filter val="$85,811,376"/>
        <filter val="$879,198"/>
        <filter val="$89,773"/>
        <filter val="$9,387,143"/>
        <filter val="$9,482,654"/>
        <filter val="$9,750"/>
        <filter val="$900"/>
        <filter val="$933,215"/>
        <filter val="$95,890"/>
        <filter val="$98,500"/>
        <filter val="$98,631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B4C7FE-1BDC-4D7A-BD9F-215A913913BD}" name="Table13" displayName="Table13" ref="A5:C744" totalsRowShown="0">
  <autoFilter ref="A5:C744" xr:uid="{FB703EE6-F883-4D57-B669-A22A9EA5176D}">
    <filterColumn colId="2">
      <filters>
        <filter val="$(202,411)"/>
        <filter val="$(321,349)"/>
        <filter val="$1,328,400"/>
        <filter val="$1,691,317"/>
        <filter val="$1,700"/>
        <filter val="$1,860"/>
        <filter val="$100"/>
        <filter val="$101,480"/>
        <filter val="$108,612"/>
        <filter val="$108,969"/>
        <filter val="$11,982"/>
        <filter val="$116,079"/>
        <filter val="$12,500"/>
        <filter val="$120,000"/>
        <filter val="$122,021"/>
        <filter val="$13,500"/>
        <filter val="$14,335"/>
        <filter val="$14,450"/>
        <filter val="$14,500"/>
        <filter val="$15,900"/>
        <filter val="$150,000"/>
        <filter val="$151,293"/>
        <filter val="$160,991"/>
        <filter val="$175"/>
        <filter val="$18,087"/>
        <filter val="$18,216,576"/>
        <filter val="$18,747"/>
        <filter val="$19,044"/>
        <filter val="$194,773"/>
        <filter val="$2,078,084"/>
        <filter val="$2,300"/>
        <filter val="$2,360,500"/>
        <filter val="$2,450"/>
        <filter val="$2,681,612"/>
        <filter val="$2,800"/>
        <filter val="$20,000"/>
        <filter val="$20,350"/>
        <filter val="$200"/>
        <filter val="$200,000"/>
        <filter val="$21,504"/>
        <filter val="$21,535"/>
        <filter val="$21,900"/>
        <filter val="$21,962"/>
        <filter val="$211,256"/>
        <filter val="$22,000"/>
        <filter val="$22,700"/>
        <filter val="$22,927"/>
        <filter val="$224,653"/>
        <filter val="$23,000"/>
        <filter val="$23,500"/>
        <filter val="$23,996"/>
        <filter val="$24,000"/>
        <filter val="$250"/>
        <filter val="$258,884"/>
        <filter val="$26,300"/>
        <filter val="$26,800"/>
        <filter val="$27,914"/>
        <filter val="$275"/>
        <filter val="$290,000"/>
        <filter val="$290,100"/>
        <filter val="$3,000"/>
        <filter val="$3,300"/>
        <filter val="$3,401,756"/>
        <filter val="$3,565"/>
        <filter val="$3,835,161"/>
        <filter val="$3,880,123"/>
        <filter val="$3,925,073"/>
        <filter val="$30,577"/>
        <filter val="$300"/>
        <filter val="$305,009"/>
        <filter val="$31,200"/>
        <filter val="$31,700"/>
        <filter val="$325"/>
        <filter val="$34,292"/>
        <filter val="$346,062"/>
        <filter val="$35,075"/>
        <filter val="$35,985"/>
        <filter val="$37,555"/>
        <filter val="$398,179"/>
        <filter val="$4,045,161"/>
        <filter val="$4,250"/>
        <filter val="$4,449,498"/>
        <filter val="$4,458,898"/>
        <filter val="$4,575"/>
        <filter val="$400"/>
        <filter val="$400,000"/>
        <filter val="$405"/>
        <filter val="$41,447"/>
        <filter val="$43,845"/>
        <filter val="$435"/>
        <filter val="$439,679"/>
        <filter val="$5,000"/>
        <filter val="$5,093,073"/>
        <filter val="$5,200"/>
        <filter val="$50"/>
        <filter val="$500"/>
        <filter val="$500,575"/>
        <filter val="$55,403"/>
        <filter val="$57,834"/>
        <filter val="$588,500"/>
        <filter val="$6,003,157"/>
        <filter val="$6,050"/>
        <filter val="$6,080,991"/>
        <filter val="$6,355"/>
        <filter val="$6,405"/>
        <filter val="$6,525"/>
        <filter val="$60,000"/>
        <filter val="$600"/>
        <filter val="$603,000"/>
        <filter val="$61,280"/>
        <filter val="$627,938"/>
        <filter val="$630,950"/>
        <filter val="$64,659"/>
        <filter val="$65,495"/>
        <filter val="$66,500"/>
        <filter val="$67,233"/>
        <filter val="$681,661"/>
        <filter val="$69,049"/>
        <filter val="$7,160,668"/>
        <filter val="$700"/>
        <filter val="$72,588"/>
        <filter val="$737,684"/>
        <filter val="$738,021"/>
        <filter val="$773,174"/>
        <filter val="$805,000"/>
        <filter val="$84,600"/>
        <filter val="$88,000"/>
        <filter val="$888,021"/>
        <filter val="$9,400"/>
        <filter val="$90,920"/>
        <filter val="$900,000"/>
        <filter val="$93,737"/>
        <filter val="$931,399"/>
        <filter val="$951,392"/>
        <filter val="$98,500"/>
        <filter val="$99,290"/>
      </filters>
    </filterColumn>
  </autoFilter>
  <tableColumns count="3">
    <tableColumn id="1" xr3:uid="{4CA19963-1A2E-46B1-9569-B78FD001CE0A}" name="Account"/>
    <tableColumn id="2" xr3:uid="{25BD4FF1-2244-48B3-8AE3-7FCB9E1C85E4}" name="Description"/>
    <tableColumn id="3" xr3:uid="{6C069472-DD8B-4C0C-AFBF-2B388A926F17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29EF3D-0099-4B7B-8343-36FDD51B7677}" name="Table134" displayName="Table134" ref="A5:C744" totalsRowShown="0">
  <autoFilter ref="A5:C744" xr:uid="{D6BDCD42-5FA6-498D-814D-9D8FEFDB30BB}">
    <filterColumn colId="2">
      <filters>
        <filter val="$(1,480,900)"/>
        <filter val="$(253,381)"/>
        <filter val="$1,000"/>
        <filter val="$1,100"/>
        <filter val="$1,180,804"/>
        <filter val="$1,200"/>
        <filter val="$1,214,750"/>
        <filter val="$1,400"/>
        <filter val="$1,499,250"/>
        <filter val="$1,622,797"/>
        <filter val="$1,629,337"/>
        <filter val="$1,765,866"/>
        <filter val="$10,000"/>
        <filter val="$10,740"/>
        <filter val="$10,988"/>
        <filter val="$102,000"/>
        <filter val="$102,806"/>
        <filter val="$12,000"/>
        <filter val="$12,588"/>
        <filter val="$120,900"/>
        <filter val="$121,345"/>
        <filter val="$139,714"/>
        <filter val="$14,245"/>
        <filter val="$14,560,640"/>
        <filter val="$15,000"/>
        <filter val="$165,500"/>
        <filter val="$17,200"/>
        <filter val="$17,995"/>
        <filter val="$18,595"/>
        <filter val="$181,656"/>
        <filter val="$19,300"/>
        <filter val="$196,806"/>
        <filter val="$2,500"/>
        <filter val="$2,687,234"/>
        <filter val="$20,500"/>
        <filter val="$200"/>
        <filter val="$203,006"/>
        <filter val="$207,553"/>
        <filter val="$22,838"/>
        <filter val="$225,263"/>
        <filter val="$225,693"/>
        <filter val="$24,926"/>
        <filter val="$242,033"/>
        <filter val="$244,000"/>
        <filter val="$25,110"/>
        <filter val="$257,096"/>
        <filter val="$257,339"/>
        <filter val="$27,300"/>
        <filter val="$27,914"/>
        <filter val="$29,000"/>
        <filter val="$3,000"/>
        <filter val="$3,055"/>
        <filter val="$3,438"/>
        <filter val="$3,493,787"/>
        <filter val="$3,500"/>
        <filter val="$3,522"/>
        <filter val="$304,500"/>
        <filter val="$32,527"/>
        <filter val="$33,625"/>
        <filter val="$330,000"/>
        <filter val="$342,302"/>
        <filter val="$35,000"/>
        <filter val="$35,201"/>
        <filter val="$35,650"/>
        <filter val="$350,000"/>
        <filter val="$377,900"/>
        <filter val="$380,057"/>
        <filter val="$4,000"/>
        <filter val="$4,151,459"/>
        <filter val="$4,159,959"/>
        <filter val="$4,318,173"/>
        <filter val="$4,890,816"/>
        <filter val="$4,967,721"/>
        <filter val="$40,000"/>
        <filter val="$450"/>
        <filter val="$48,000"/>
        <filter val="$48,300"/>
        <filter val="$489"/>
        <filter val="$5,000"/>
        <filter val="$5,032,713"/>
        <filter val="$5,500"/>
        <filter val="$50,297"/>
        <filter val="$50,887"/>
        <filter val="$500"/>
        <filter val="$547,452"/>
        <filter val="$55,410"/>
        <filter val="$6,000"/>
        <filter val="$6,049,606"/>
        <filter val="$6,150"/>
        <filter val="$6,500"/>
        <filter val="$6,700"/>
        <filter val="$600"/>
        <filter val="$63,000"/>
        <filter val="$636,418"/>
        <filter val="$640,322"/>
        <filter val="$7,000"/>
        <filter val="$7,200"/>
        <filter val="$71,000"/>
        <filter val="$71,500"/>
        <filter val="$731,122"/>
        <filter val="$76,523"/>
        <filter val="$766,333"/>
        <filter val="$77,278"/>
        <filter val="$8,500"/>
        <filter val="$8,699"/>
        <filter val="$800"/>
        <filter val="$82,755"/>
        <filter val="$879,073"/>
        <filter val="$893,000"/>
        <filter val="$9,000"/>
        <filter val="$900,200"/>
        <filter val="$997,741"/>
      </filters>
    </filterColumn>
  </autoFilter>
  <tableColumns count="3">
    <tableColumn id="1" xr3:uid="{05390D28-8E34-474E-95B3-0BA660E0D8C0}" name="Account"/>
    <tableColumn id="2" xr3:uid="{824C76C8-3CA5-401A-B486-A7C7E29526BB}" name="Description"/>
    <tableColumn id="3" xr3:uid="{86E0E8C6-44E8-42D3-AA74-FCA00CFCFC10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55F030-5F53-4CA2-B581-84F2980D811F}" name="Table1345" displayName="Table1345" ref="A5:C744" totalsRowShown="0">
  <autoFilter ref="A5:C744" xr:uid="{5A7EF6BD-D94F-4B9C-8DEC-7C062376F940}">
    <filterColumn colId="2">
      <filters>
        <filter val="$(538,342)"/>
        <filter val="$(59,744)"/>
        <filter val="$1,000"/>
        <filter val="$1,173,873"/>
        <filter val="$1,214,488"/>
        <filter val="$1,359,462"/>
        <filter val="$1,673,301"/>
        <filter val="$1,777"/>
        <filter val="$1,784,969"/>
        <filter val="$1,926"/>
        <filter val="$10,000"/>
        <filter val="$100,000"/>
        <filter val="$11,000"/>
        <filter val="$11,200"/>
        <filter val="$11,721"/>
        <filter val="$11,942"/>
        <filter val="$12,000"/>
        <filter val="$123,010"/>
        <filter val="$136,282"/>
        <filter val="$143,242"/>
        <filter val="$15,000"/>
        <filter val="$150,000"/>
        <filter val="$155,000"/>
        <filter val="$161,744"/>
        <filter val="$163,937"/>
        <filter val="$17,720"/>
        <filter val="$172,104"/>
        <filter val="$186,000"/>
        <filter val="$198,471"/>
        <filter val="$2,017"/>
        <filter val="$2,063"/>
        <filter val="$2,074,391"/>
        <filter val="$2,082,695"/>
        <filter val="$2,134,851"/>
        <filter val="$2,145,998"/>
        <filter val="$2,190"/>
        <filter val="$2,270"/>
        <filter val="$2,344,175"/>
        <filter val="$2,522,988"/>
        <filter val="$2,665,570"/>
        <filter val="$2,671,745"/>
        <filter val="$2,800"/>
        <filter val="$20,450"/>
        <filter val="$20,500"/>
        <filter val="$20,695"/>
        <filter val="$208,889"/>
        <filter val="$21,273"/>
        <filter val="$21,931"/>
        <filter val="$22,844,340"/>
        <filter val="$23,578"/>
        <filter val="$240,974"/>
        <filter val="$25,585"/>
        <filter val="$25,900"/>
        <filter val="$269,278"/>
        <filter val="$27,502"/>
        <filter val="$28,429"/>
        <filter val="$28,579"/>
        <filter val="$3,418,606"/>
        <filter val="$3,500"/>
        <filter val="$3,691"/>
        <filter val="$3,917"/>
        <filter val="$30,545"/>
        <filter val="$300"/>
        <filter val="$31,143"/>
        <filter val="$318,789"/>
        <filter val="$329,642"/>
        <filter val="$34,500"/>
        <filter val="$350"/>
        <filter val="$361,887"/>
        <filter val="$363,508"/>
        <filter val="$380"/>
        <filter val="$4,031"/>
        <filter val="$4,193"/>
        <filter val="$4,244,892"/>
        <filter val="$4,329"/>
        <filter val="$4,500"/>
        <filter val="$4,600"/>
        <filter val="$4,706,926"/>
        <filter val="$4,793"/>
        <filter val="$40,000"/>
        <filter val="$41,531"/>
        <filter val="$41,712"/>
        <filter val="$41,806"/>
        <filter val="$42,228"/>
        <filter val="$42,826"/>
        <filter val="$460,000"/>
        <filter val="$462,694"/>
        <filter val="$48,888"/>
        <filter val="$480,929"/>
        <filter val="$5,022"/>
        <filter val="$5,349"/>
        <filter val="$5,612"/>
        <filter val="$53,763"/>
        <filter val="$530,719"/>
        <filter val="$548,204"/>
        <filter val="$56,003"/>
        <filter val="$587"/>
        <filter val="$6,267,843"/>
        <filter val="$6,824,753"/>
        <filter val="$60,600"/>
        <filter val="$611"/>
        <filter val="$64,000"/>
        <filter val="$66,061"/>
        <filter val="$667,638"/>
        <filter val="$7,417,452"/>
        <filter val="$7,427,452"/>
        <filter val="$7,775,886"/>
        <filter val="$71,237"/>
        <filter val="$711,575"/>
        <filter val="$72,880"/>
        <filter val="$737,500"/>
        <filter val="$74,290"/>
        <filter val="$75,929"/>
        <filter val="$8,000"/>
        <filter val="$80,640"/>
        <filter val="$804"/>
        <filter val="$817,598"/>
        <filter val="$850"/>
        <filter val="$86,299"/>
        <filter val="$897,592"/>
        <filter val="$899,462"/>
        <filter val="$9,165"/>
        <filter val="$9,242,386"/>
        <filter val="$9,850,277"/>
        <filter val="$9,870"/>
        <filter val="$930,000"/>
        <filter val="$98,631"/>
      </filters>
    </filterColumn>
  </autoFilter>
  <tableColumns count="3">
    <tableColumn id="1" xr3:uid="{8A59C9C4-2334-4267-AB71-37160A6B71E9}" name="Account"/>
    <tableColumn id="2" xr3:uid="{D3C804D6-4F8A-4D72-A302-72C986AFD642}" name="Description"/>
    <tableColumn id="3" xr3:uid="{AF70F217-CDA2-42C6-9E04-803A0EB312A3}" name="Proposed Budge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AD7B1C-63E3-4EEF-8B89-3CC809089E9B}" name="Table13456" displayName="Table13456" ref="A5:C744" totalsRowShown="0">
  <autoFilter ref="A5:C744" xr:uid="{19DCE317-5BCD-41AF-993D-8E7591E13202}">
    <filterColumn colId="2">
      <filters>
        <filter val="$(262,558)"/>
        <filter val="$1,000"/>
        <filter val="$1,283,698"/>
        <filter val="$1,298"/>
        <filter val="$1,378,416"/>
        <filter val="$1,422,796"/>
        <filter val="$1,423,244"/>
        <filter val="$1,500"/>
        <filter val="$1,566"/>
        <filter val="$1,700"/>
        <filter val="$1,773,256"/>
        <filter val="$1,846,530"/>
        <filter val="$10,000"/>
        <filter val="$101,000"/>
        <filter val="$105,433"/>
        <filter val="$11,300"/>
        <filter val="$11,460"/>
        <filter val="$11,563,303"/>
        <filter val="$13,012"/>
        <filter val="$136,000"/>
        <filter val="$14,100"/>
        <filter val="$141,541"/>
        <filter val="$142,545"/>
        <filter val="$15,456"/>
        <filter val="$17,130"/>
        <filter val="$170,830"/>
        <filter val="$178,476"/>
        <filter val="$19,253"/>
        <filter val="$197,053"/>
        <filter val="$2,000"/>
        <filter val="$2,015"/>
        <filter val="$2,100"/>
        <filter val="$2,646,682"/>
        <filter val="$2,725,000"/>
        <filter val="$2,903,476"/>
        <filter val="$2,977,148"/>
        <filter val="$200"/>
        <filter val="$21,048"/>
        <filter val="$225,802"/>
        <filter val="$24,500"/>
        <filter val="$245,535"/>
        <filter val="$25,600"/>
        <filter val="$25,993"/>
        <filter val="$250"/>
        <filter val="$258,446"/>
        <filter val="$26,021"/>
        <filter val="$27,914"/>
        <filter val="$286,490"/>
        <filter val="$3,000"/>
        <filter val="$3,340,696"/>
        <filter val="$3,500"/>
        <filter val="$3,504,614"/>
        <filter val="$3,880"/>
        <filter val="$30"/>
        <filter val="$30,700"/>
        <filter val="$32,000"/>
        <filter val="$32,494"/>
        <filter val="$33,781"/>
        <filter val="$34,000"/>
        <filter val="$35,300"/>
        <filter val="$35,603"/>
        <filter val="$37,500"/>
        <filter val="$4,000"/>
        <filter val="$4,100"/>
        <filter val="$4,134"/>
        <filter val="$4,600"/>
        <filter val="$4,792"/>
        <filter val="$4,800"/>
        <filter val="$4,834"/>
        <filter val="$4,850"/>
        <filter val="$400"/>
        <filter val="$401,916"/>
        <filter val="$450"/>
        <filter val="$494,772"/>
        <filter val="$5,000,413"/>
        <filter val="$5,024,913"/>
        <filter val="$5,500"/>
        <filter val="$5,800"/>
        <filter val="$50,465"/>
        <filter val="$500"/>
        <filter val="$500,024"/>
        <filter val="$533,329"/>
        <filter val="$562,832"/>
        <filter val="$6,537,196"/>
        <filter val="$6,750"/>
        <filter val="$64,547"/>
        <filter val="$695,202"/>
        <filter val="$700"/>
        <filter val="$76,000"/>
        <filter val="$78,000"/>
        <filter val="$8,000"/>
        <filter val="$8,300"/>
        <filter val="$8,535"/>
        <filter val="$850"/>
        <filter val="$857,932"/>
        <filter val="$86,000"/>
        <filter val="$9,096"/>
        <filter val="$9,200"/>
        <filter val="$9,313"/>
        <filter val="$900"/>
        <filter val="$925"/>
        <filter val="$98,203"/>
      </filters>
    </filterColumn>
  </autoFilter>
  <tableColumns count="3">
    <tableColumn id="1" xr3:uid="{F3042883-B56C-4B77-BFC8-59A990961C1D}" name="Account"/>
    <tableColumn id="2" xr3:uid="{C99A7BCB-4247-4D96-95EA-85F11C776D69}" name="Description"/>
    <tableColumn id="3" xr3:uid="{8800E695-EC97-4BFC-9A14-ACCF08A08720}" name="Proposed Budge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5B075C-0E3F-487A-ADAD-B4557115C4B2}" name="Table134567" displayName="Table134567" ref="A5:C744" totalsRowShown="0">
  <autoFilter ref="A5:C744" xr:uid="{0C96657C-1EF3-4E8E-903B-E4A93943850A}">
    <filterColumn colId="2">
      <filters>
        <filter val="$(551,457)"/>
        <filter val="$10,820,842"/>
        <filter val="$10,849,142"/>
        <filter val="$12,533,900"/>
        <filter val="$174,000"/>
        <filter val="$18,626,517"/>
        <filter val="$180,000"/>
        <filter val="$239,600"/>
        <filter val="$28,300"/>
        <filter val="$300"/>
        <filter val="$350"/>
        <filter val="$413,600"/>
        <filter val="$483,367"/>
        <filter val="$5,000"/>
        <filter val="$5,195,000"/>
        <filter val="$5,678,667"/>
        <filter val="$60,000"/>
        <filter val="$65,000"/>
        <filter val="$8,083,832"/>
      </filters>
    </filterColumn>
  </autoFilter>
  <tableColumns count="3">
    <tableColumn id="1" xr3:uid="{EEA971C7-3C6E-4A05-B6B8-BB70B55B967E}" name="Account"/>
    <tableColumn id="2" xr3:uid="{0F9529BA-A1C9-44FF-B450-9A69E529761C}" name="Description"/>
    <tableColumn id="3" xr3:uid="{EC3E7CA9-4F48-4316-A2E6-3A5CC87A613A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D30" sqref="D3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787</v>
      </c>
    </row>
    <row r="2" spans="1:17" x14ac:dyDescent="0.25">
      <c r="A2" s="3" t="s">
        <v>868</v>
      </c>
      <c r="B2" s="7"/>
      <c r="C2" s="10"/>
    </row>
    <row r="3" spans="1:17" hidden="1" x14ac:dyDescent="0.25">
      <c r="A3" s="3" t="str">
        <f>VLOOKUP(A1,Sheet2!A:B,2)</f>
        <v>[NAPARK*,CAPARK*,SAPARK*,EELSPR*,PRDEBT*,PRCAPL*]</v>
      </c>
    </row>
    <row r="5" spans="1:17" x14ac:dyDescent="0.25">
      <c r="A5" s="6" t="s">
        <v>671</v>
      </c>
      <c r="B5" s="7" t="s">
        <v>672</v>
      </c>
      <c r="C5" s="10" t="s">
        <v>869</v>
      </c>
    </row>
    <row r="6" spans="1:17" x14ac:dyDescent="0.25">
      <c r="A6" s="11">
        <v>5110000</v>
      </c>
      <c r="B6" t="s">
        <v>0</v>
      </c>
      <c r="C6" s="9">
        <v>111244</v>
      </c>
    </row>
    <row r="7" spans="1:17" x14ac:dyDescent="0.25">
      <c r="A7" s="11">
        <v>5120000</v>
      </c>
      <c r="B7" t="s">
        <v>1</v>
      </c>
      <c r="C7" s="9">
        <v>9482654</v>
      </c>
      <c r="P7" s="1" t="s">
        <v>846</v>
      </c>
      <c r="Q7" s="2" t="s">
        <v>847</v>
      </c>
    </row>
    <row r="8" spans="1:17" x14ac:dyDescent="0.25">
      <c r="A8" s="11">
        <v>5125000</v>
      </c>
      <c r="B8" t="s">
        <v>2</v>
      </c>
      <c r="C8" s="9">
        <v>2512272</v>
      </c>
      <c r="P8" s="1" t="s">
        <v>848</v>
      </c>
      <c r="Q8" s="2" t="s">
        <v>849</v>
      </c>
    </row>
    <row r="9" spans="1:17" x14ac:dyDescent="0.25">
      <c r="A9" s="11">
        <v>5129880</v>
      </c>
      <c r="B9" t="s">
        <v>3</v>
      </c>
      <c r="C9" s="9">
        <v>1541056</v>
      </c>
      <c r="P9" s="1" t="s">
        <v>850</v>
      </c>
      <c r="Q9" s="2" t="s">
        <v>865</v>
      </c>
    </row>
    <row r="10" spans="1:17" x14ac:dyDescent="0.25">
      <c r="A10" s="11">
        <v>5130000</v>
      </c>
      <c r="B10" t="s">
        <v>4</v>
      </c>
      <c r="C10" s="9">
        <v>19253</v>
      </c>
      <c r="P10" s="1" t="s">
        <v>851</v>
      </c>
      <c r="Q10" s="2" t="s">
        <v>852</v>
      </c>
    </row>
    <row r="11" spans="1:17" x14ac:dyDescent="0.25">
      <c r="A11" s="11">
        <v>5140000</v>
      </c>
      <c r="B11" t="s">
        <v>5</v>
      </c>
      <c r="C11" s="9">
        <v>150992</v>
      </c>
      <c r="P11" s="1" t="s">
        <v>853</v>
      </c>
      <c r="Q11" s="2" t="s">
        <v>864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854</v>
      </c>
      <c r="Q12" s="2" t="s">
        <v>855</v>
      </c>
    </row>
    <row r="13" spans="1:17" x14ac:dyDescent="0.25">
      <c r="A13" s="11">
        <v>5150100</v>
      </c>
      <c r="B13" t="s">
        <v>7</v>
      </c>
      <c r="C13" s="9">
        <v>3691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856</v>
      </c>
      <c r="I14" s="1" t="s">
        <v>858</v>
      </c>
      <c r="J14" s="1" t="s">
        <v>859</v>
      </c>
      <c r="K14" s="1" t="s">
        <v>860</v>
      </c>
      <c r="L14" s="1" t="s">
        <v>861</v>
      </c>
      <c r="M14" s="1" t="s">
        <v>671</v>
      </c>
      <c r="N14" s="1" t="s">
        <v>862</v>
      </c>
      <c r="O14" s="1" t="s">
        <v>863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857</v>
      </c>
      <c r="I15" s="5" t="s">
        <v>866</v>
      </c>
      <c r="J15" s="2" t="s">
        <v>857</v>
      </c>
      <c r="K15" s="2" t="s">
        <v>857</v>
      </c>
      <c r="L15" s="2" t="s">
        <v>857</v>
      </c>
      <c r="M15" s="2" t="s">
        <v>857</v>
      </c>
      <c r="N15" s="2" t="s">
        <v>857</v>
      </c>
      <c r="O15" s="2" t="s">
        <v>857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870</v>
      </c>
      <c r="B17" s="13"/>
      <c r="C17" s="14">
        <v>13821162</v>
      </c>
    </row>
    <row r="18" spans="1:3" x14ac:dyDescent="0.25">
      <c r="A18" s="11">
        <v>5210000</v>
      </c>
      <c r="B18" t="s">
        <v>11</v>
      </c>
      <c r="C18" s="9">
        <v>933215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1382471</v>
      </c>
    </row>
    <row r="21" spans="1:3" x14ac:dyDescent="0.25">
      <c r="A21" s="11">
        <v>5230100</v>
      </c>
      <c r="B21" t="s">
        <v>14</v>
      </c>
      <c r="C21" s="9">
        <v>3270835</v>
      </c>
    </row>
    <row r="22" spans="1:3" x14ac:dyDescent="0.25">
      <c r="A22" s="11">
        <v>5230400</v>
      </c>
      <c r="B22" t="s">
        <v>15</v>
      </c>
      <c r="C22" s="9">
        <v>12714</v>
      </c>
    </row>
    <row r="23" spans="1:3" x14ac:dyDescent="0.25">
      <c r="A23" s="11">
        <v>5240100</v>
      </c>
      <c r="B23" t="s">
        <v>16</v>
      </c>
      <c r="C23" s="9">
        <v>360406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871</v>
      </c>
      <c r="B25" s="13"/>
      <c r="C25" s="14">
        <v>5959641</v>
      </c>
    </row>
    <row r="26" spans="1:3" x14ac:dyDescent="0.25">
      <c r="A26" s="12" t="s">
        <v>872</v>
      </c>
      <c r="B26" s="12"/>
      <c r="C26" s="9">
        <v>18240159</v>
      </c>
    </row>
    <row r="27" spans="1:3" x14ac:dyDescent="0.25">
      <c r="A27" s="11">
        <v>5129881</v>
      </c>
      <c r="B27" t="s">
        <v>18</v>
      </c>
      <c r="C27" s="9">
        <v>-1540644</v>
      </c>
    </row>
    <row r="28" spans="1:3" x14ac:dyDescent="0.25">
      <c r="A28" s="13" t="s">
        <v>873</v>
      </c>
      <c r="B28" s="13"/>
      <c r="C28" s="14">
        <v>-1540644</v>
      </c>
    </row>
    <row r="29" spans="1:3" x14ac:dyDescent="0.25">
      <c r="A29" s="13" t="s">
        <v>874</v>
      </c>
      <c r="B29" s="13"/>
      <c r="C29" s="14">
        <v>-1540644</v>
      </c>
    </row>
    <row r="30" spans="1:3" x14ac:dyDescent="0.25">
      <c r="A30" s="11">
        <v>5310000</v>
      </c>
      <c r="B30" t="s">
        <v>19</v>
      </c>
      <c r="C30" s="9">
        <v>89773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4626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50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2539</v>
      </c>
    </row>
    <row r="39" spans="1:3" x14ac:dyDescent="0.25">
      <c r="A39" s="11">
        <v>5316950</v>
      </c>
      <c r="B39" t="s">
        <v>28</v>
      </c>
      <c r="C39" s="9">
        <v>120000</v>
      </c>
    </row>
    <row r="40" spans="1:3" x14ac:dyDescent="0.25">
      <c r="A40" s="13" t="s">
        <v>875</v>
      </c>
      <c r="B40" s="13"/>
      <c r="C40" s="14">
        <v>216988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876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877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3425146</v>
      </c>
    </row>
    <row r="46" spans="1:3" x14ac:dyDescent="0.25">
      <c r="A46" s="11">
        <v>5340160</v>
      </c>
      <c r="B46" t="s">
        <v>32</v>
      </c>
      <c r="C46" s="9">
        <v>600</v>
      </c>
    </row>
    <row r="47" spans="1:3" x14ac:dyDescent="0.25">
      <c r="A47" s="11">
        <v>5340180</v>
      </c>
      <c r="B47" t="s">
        <v>33</v>
      </c>
      <c r="C47" s="9">
        <v>250</v>
      </c>
    </row>
    <row r="48" spans="1:3" x14ac:dyDescent="0.25">
      <c r="A48" s="11">
        <v>5340190</v>
      </c>
      <c r="B48" t="s">
        <v>34</v>
      </c>
      <c r="C48" s="9">
        <v>60796</v>
      </c>
    </row>
    <row r="49" spans="1:3" x14ac:dyDescent="0.25">
      <c r="A49" s="11">
        <v>5340200</v>
      </c>
      <c r="B49" t="s">
        <v>35</v>
      </c>
      <c r="C49" s="9">
        <v>17130</v>
      </c>
    </row>
    <row r="50" spans="1:3" x14ac:dyDescent="0.25">
      <c r="A50" s="11">
        <v>5340210</v>
      </c>
      <c r="B50" t="s">
        <v>36</v>
      </c>
      <c r="C50" s="9">
        <v>17802</v>
      </c>
    </row>
    <row r="51" spans="1:3" x14ac:dyDescent="0.25">
      <c r="A51" s="11">
        <v>5340220</v>
      </c>
      <c r="B51" t="s">
        <v>37</v>
      </c>
      <c r="C51" s="9">
        <v>8970</v>
      </c>
    </row>
    <row r="52" spans="1:3" x14ac:dyDescent="0.25">
      <c r="A52" s="11">
        <v>5340230</v>
      </c>
      <c r="B52" t="s">
        <v>38</v>
      </c>
      <c r="C52" s="9">
        <v>357087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x14ac:dyDescent="0.25">
      <c r="A54" s="11">
        <v>5340250</v>
      </c>
      <c r="B54" t="s">
        <v>40</v>
      </c>
      <c r="C54" s="9">
        <v>6800</v>
      </c>
    </row>
    <row r="55" spans="1:3" x14ac:dyDescent="0.25">
      <c r="A55" s="11">
        <v>5340260</v>
      </c>
      <c r="B55" t="s">
        <v>41</v>
      </c>
      <c r="C55" s="9">
        <v>6750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x14ac:dyDescent="0.25">
      <c r="A57" s="11">
        <v>5340350</v>
      </c>
      <c r="B57" t="s">
        <v>43</v>
      </c>
      <c r="C57" s="9">
        <v>98500</v>
      </c>
    </row>
    <row r="58" spans="1:3" x14ac:dyDescent="0.25">
      <c r="A58" s="11">
        <v>5340460</v>
      </c>
      <c r="B58" t="s">
        <v>44</v>
      </c>
      <c r="C58" s="9">
        <v>180946</v>
      </c>
    </row>
    <row r="59" spans="1:3" x14ac:dyDescent="0.25">
      <c r="A59" s="11">
        <v>5340480</v>
      </c>
      <c r="B59" t="s">
        <v>45</v>
      </c>
      <c r="C59" s="9">
        <v>270166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410640</v>
      </c>
    </row>
    <row r="64" spans="1:3" x14ac:dyDescent="0.25">
      <c r="A64" s="11">
        <v>5349000</v>
      </c>
      <c r="B64" t="s">
        <v>50</v>
      </c>
      <c r="C64" s="9">
        <v>29000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878</v>
      </c>
      <c r="B67" s="13"/>
      <c r="C67" s="14">
        <v>4890583</v>
      </c>
    </row>
    <row r="68" spans="1:3" x14ac:dyDescent="0.25">
      <c r="A68" s="11">
        <v>5400100</v>
      </c>
      <c r="B68" t="s">
        <v>53</v>
      </c>
      <c r="C68" s="9">
        <v>500</v>
      </c>
    </row>
    <row r="69" spans="1:3" x14ac:dyDescent="0.25">
      <c r="A69" s="11">
        <v>5400150</v>
      </c>
      <c r="B69" t="s">
        <v>54</v>
      </c>
      <c r="C69" s="9">
        <v>12650</v>
      </c>
    </row>
    <row r="70" spans="1:3" x14ac:dyDescent="0.25">
      <c r="A70" s="11">
        <v>5400200</v>
      </c>
      <c r="B70" t="s">
        <v>55</v>
      </c>
      <c r="C70" s="9">
        <v>26540</v>
      </c>
    </row>
    <row r="71" spans="1:3" x14ac:dyDescent="0.25">
      <c r="A71" s="11">
        <v>5400250</v>
      </c>
      <c r="B71" t="s">
        <v>56</v>
      </c>
      <c r="C71" s="9">
        <v>655</v>
      </c>
    </row>
    <row r="72" spans="1:3" x14ac:dyDescent="0.25">
      <c r="A72" s="11">
        <v>5400500</v>
      </c>
      <c r="B72" t="s">
        <v>57</v>
      </c>
      <c r="C72" s="9">
        <v>1466</v>
      </c>
    </row>
    <row r="73" spans="1:3" x14ac:dyDescent="0.25">
      <c r="A73" s="13" t="s">
        <v>879</v>
      </c>
      <c r="B73" s="13"/>
      <c r="C73" s="14">
        <v>41811</v>
      </c>
    </row>
    <row r="74" spans="1:3" x14ac:dyDescent="0.25">
      <c r="A74" s="11">
        <v>5420000</v>
      </c>
      <c r="B74" t="s">
        <v>58</v>
      </c>
      <c r="C74" s="9">
        <v>4000</v>
      </c>
    </row>
    <row r="75" spans="1:3" x14ac:dyDescent="0.25">
      <c r="A75" s="11">
        <v>5420200</v>
      </c>
      <c r="B75" t="s">
        <v>59</v>
      </c>
      <c r="C75" s="9">
        <v>12525</v>
      </c>
    </row>
    <row r="76" spans="1:3" x14ac:dyDescent="0.25">
      <c r="A76" s="11">
        <v>5410000</v>
      </c>
      <c r="B76" t="s">
        <v>60</v>
      </c>
      <c r="C76" s="9">
        <v>29323</v>
      </c>
    </row>
    <row r="77" spans="1:3" x14ac:dyDescent="0.25">
      <c r="A77" s="11">
        <v>5410100</v>
      </c>
      <c r="B77" t="s">
        <v>61</v>
      </c>
      <c r="C77" s="9">
        <v>103412</v>
      </c>
    </row>
    <row r="78" spans="1:3" x14ac:dyDescent="0.25">
      <c r="A78" s="13" t="s">
        <v>880</v>
      </c>
      <c r="B78" s="13"/>
      <c r="C78" s="14">
        <v>149260</v>
      </c>
    </row>
    <row r="79" spans="1:3" x14ac:dyDescent="0.25">
      <c r="A79" s="11">
        <v>5430000</v>
      </c>
      <c r="B79" t="s">
        <v>62</v>
      </c>
      <c r="C79" s="9">
        <v>14015</v>
      </c>
    </row>
    <row r="80" spans="1:3" x14ac:dyDescent="0.25">
      <c r="A80" s="11">
        <v>5430400</v>
      </c>
      <c r="B80" t="s">
        <v>63</v>
      </c>
      <c r="C80" s="9">
        <v>30044</v>
      </c>
    </row>
    <row r="81" spans="1:3" x14ac:dyDescent="0.25">
      <c r="A81" s="11">
        <v>5430500</v>
      </c>
      <c r="B81" t="s">
        <v>64</v>
      </c>
      <c r="C81" s="9">
        <v>1416681</v>
      </c>
    </row>
    <row r="82" spans="1:3" x14ac:dyDescent="0.25">
      <c r="A82" s="11">
        <v>5430600</v>
      </c>
      <c r="B82" t="s">
        <v>65</v>
      </c>
      <c r="C82" s="9">
        <v>493497</v>
      </c>
    </row>
    <row r="83" spans="1:3" x14ac:dyDescent="0.25">
      <c r="A83" s="11">
        <v>5430700</v>
      </c>
      <c r="B83" t="s">
        <v>66</v>
      </c>
      <c r="C83" s="9">
        <v>26927</v>
      </c>
    </row>
    <row r="84" spans="1:3" x14ac:dyDescent="0.25">
      <c r="A84" s="11">
        <v>5430800</v>
      </c>
      <c r="B84" t="s">
        <v>67</v>
      </c>
      <c r="C84" s="9">
        <v>155351</v>
      </c>
    </row>
    <row r="85" spans="1:3" x14ac:dyDescent="0.25">
      <c r="A85" s="13" t="s">
        <v>881</v>
      </c>
      <c r="B85" s="13"/>
      <c r="C85" s="14">
        <v>2136515</v>
      </c>
    </row>
    <row r="86" spans="1:3" x14ac:dyDescent="0.25">
      <c r="A86" s="11">
        <v>5440000</v>
      </c>
      <c r="B86" t="s">
        <v>68</v>
      </c>
      <c r="C86" s="9">
        <v>728435</v>
      </c>
    </row>
    <row r="87" spans="1:3" x14ac:dyDescent="0.25">
      <c r="A87" s="11">
        <v>5440400</v>
      </c>
      <c r="B87" t="s">
        <v>69</v>
      </c>
      <c r="C87" s="9">
        <v>65379</v>
      </c>
    </row>
    <row r="88" spans="1:3" x14ac:dyDescent="0.25">
      <c r="A88" s="13" t="s">
        <v>882</v>
      </c>
      <c r="B88" s="13"/>
      <c r="C88" s="14">
        <v>793814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124733</v>
      </c>
    </row>
    <row r="92" spans="1:3" x14ac:dyDescent="0.25">
      <c r="A92" s="11">
        <v>5450250</v>
      </c>
      <c r="B92" t="s">
        <v>73</v>
      </c>
      <c r="C92" s="9">
        <v>83236</v>
      </c>
    </row>
    <row r="93" spans="1:3" x14ac:dyDescent="0.25">
      <c r="A93" s="11">
        <v>5450300</v>
      </c>
      <c r="B93" t="s">
        <v>74</v>
      </c>
      <c r="C93" s="9">
        <v>454421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883</v>
      </c>
      <c r="B96" s="13"/>
      <c r="C96" s="14">
        <v>662390</v>
      </c>
    </row>
    <row r="97" spans="1:3" x14ac:dyDescent="0.25">
      <c r="A97" s="11">
        <v>5460000</v>
      </c>
      <c r="B97" t="s">
        <v>77</v>
      </c>
      <c r="C97" s="9">
        <v>8198074</v>
      </c>
    </row>
    <row r="98" spans="1:3" x14ac:dyDescent="0.25">
      <c r="A98" s="11">
        <v>5460010</v>
      </c>
      <c r="B98" t="s">
        <v>78</v>
      </c>
      <c r="C98" s="9">
        <v>1000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57262</v>
      </c>
    </row>
    <row r="101" spans="1:3" x14ac:dyDescent="0.25">
      <c r="A101" s="11">
        <v>5462500</v>
      </c>
      <c r="B101" t="s">
        <v>81</v>
      </c>
      <c r="C101" s="9">
        <v>254282</v>
      </c>
    </row>
    <row r="102" spans="1:3" x14ac:dyDescent="0.25">
      <c r="A102" s="11">
        <v>5462800</v>
      </c>
      <c r="B102" t="s">
        <v>82</v>
      </c>
      <c r="C102" s="9">
        <v>45911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500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884</v>
      </c>
      <c r="B111" s="13"/>
      <c r="C111" s="14">
        <v>8557029</v>
      </c>
    </row>
    <row r="112" spans="1:3" x14ac:dyDescent="0.25">
      <c r="A112" s="11">
        <v>5470000</v>
      </c>
      <c r="B112" t="s">
        <v>91</v>
      </c>
      <c r="C112" s="9">
        <v>15350</v>
      </c>
    </row>
    <row r="113" spans="1:3" x14ac:dyDescent="0.25">
      <c r="A113" s="11">
        <v>5470500</v>
      </c>
      <c r="B113" t="s">
        <v>92</v>
      </c>
      <c r="C113" s="9">
        <v>325</v>
      </c>
    </row>
    <row r="114" spans="1:3" x14ac:dyDescent="0.25">
      <c r="A114" s="13" t="s">
        <v>885</v>
      </c>
      <c r="B114" s="13"/>
      <c r="C114" s="14">
        <v>15675</v>
      </c>
    </row>
    <row r="115" spans="1:3" x14ac:dyDescent="0.25">
      <c r="A115" s="11">
        <v>5480000</v>
      </c>
      <c r="B115" t="s">
        <v>93</v>
      </c>
      <c r="C115" s="9">
        <v>24000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886</v>
      </c>
      <c r="B117" s="13"/>
      <c r="C117" s="14">
        <v>24000</v>
      </c>
    </row>
    <row r="118" spans="1:3" x14ac:dyDescent="0.25">
      <c r="A118" s="11">
        <v>5490000</v>
      </c>
      <c r="B118" t="s">
        <v>95</v>
      </c>
      <c r="C118" s="9">
        <v>49175</v>
      </c>
    </row>
    <row r="119" spans="1:3" x14ac:dyDescent="0.25">
      <c r="A119" s="11">
        <v>5490300</v>
      </c>
      <c r="B119" t="s">
        <v>96</v>
      </c>
      <c r="C119" s="9">
        <v>101200</v>
      </c>
    </row>
    <row r="120" spans="1:3" x14ac:dyDescent="0.25">
      <c r="A120" s="11">
        <v>5490700</v>
      </c>
      <c r="B120" t="s">
        <v>97</v>
      </c>
      <c r="C120" s="9">
        <v>25072</v>
      </c>
    </row>
    <row r="121" spans="1:3" x14ac:dyDescent="0.25">
      <c r="A121" s="11">
        <v>5491020</v>
      </c>
      <c r="B121" t="s">
        <v>98</v>
      </c>
      <c r="C121" s="9">
        <v>104610</v>
      </c>
    </row>
    <row r="122" spans="1:3" x14ac:dyDescent="0.25">
      <c r="A122" s="11">
        <v>5491400</v>
      </c>
      <c r="B122" t="s">
        <v>99</v>
      </c>
      <c r="C122" s="9">
        <v>9750</v>
      </c>
    </row>
    <row r="123" spans="1:3" x14ac:dyDescent="0.25">
      <c r="A123" s="11">
        <v>5492010</v>
      </c>
      <c r="B123" t="s">
        <v>100</v>
      </c>
      <c r="C123" s="9">
        <v>58445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697377</v>
      </c>
    </row>
    <row r="129" spans="1:3" x14ac:dyDescent="0.25">
      <c r="A129" s="13" t="s">
        <v>887</v>
      </c>
      <c r="B129" s="13"/>
      <c r="C129" s="14">
        <v>1045629</v>
      </c>
    </row>
    <row r="130" spans="1:3" x14ac:dyDescent="0.25">
      <c r="A130" s="11">
        <v>5510000</v>
      </c>
      <c r="B130" t="s">
        <v>106</v>
      </c>
      <c r="C130" s="9">
        <v>62173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33717</v>
      </c>
    </row>
    <row r="133" spans="1:3" x14ac:dyDescent="0.25">
      <c r="A133" s="13" t="s">
        <v>888</v>
      </c>
      <c r="B133" s="13"/>
      <c r="C133" s="14">
        <v>95890</v>
      </c>
    </row>
    <row r="134" spans="1:3" x14ac:dyDescent="0.25">
      <c r="A134" s="11">
        <v>5520000</v>
      </c>
      <c r="B134" t="s">
        <v>109</v>
      </c>
      <c r="C134" s="9">
        <v>1109211</v>
      </c>
    </row>
    <row r="135" spans="1:3" x14ac:dyDescent="0.25">
      <c r="A135" s="11">
        <v>5520010</v>
      </c>
      <c r="B135" t="s">
        <v>110</v>
      </c>
      <c r="C135" s="9">
        <v>288048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3950</v>
      </c>
    </row>
    <row r="138" spans="1:3" x14ac:dyDescent="0.25">
      <c r="A138" s="11">
        <v>5520100</v>
      </c>
      <c r="B138" t="s">
        <v>113</v>
      </c>
      <c r="C138" s="9">
        <v>395500</v>
      </c>
    </row>
    <row r="139" spans="1:3" x14ac:dyDescent="0.25">
      <c r="A139" s="11">
        <v>5520220</v>
      </c>
      <c r="B139" t="s">
        <v>114</v>
      </c>
      <c r="C139" s="9">
        <v>900</v>
      </c>
    </row>
    <row r="140" spans="1:3" x14ac:dyDescent="0.25">
      <c r="A140" s="11">
        <v>5520560</v>
      </c>
      <c r="B140" t="s">
        <v>115</v>
      </c>
      <c r="C140" s="9">
        <v>73800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173636</v>
      </c>
    </row>
    <row r="143" spans="1:3" x14ac:dyDescent="0.25">
      <c r="A143" s="11">
        <v>5521020</v>
      </c>
      <c r="B143" t="s">
        <v>118</v>
      </c>
      <c r="C143" s="9">
        <v>45071</v>
      </c>
    </row>
    <row r="144" spans="1:3" x14ac:dyDescent="0.25">
      <c r="A144" s="11">
        <v>5521040</v>
      </c>
      <c r="B144" t="s">
        <v>119</v>
      </c>
      <c r="C144" s="9">
        <v>72882</v>
      </c>
    </row>
    <row r="145" spans="1:3" x14ac:dyDescent="0.25">
      <c r="A145" s="11">
        <v>5521060</v>
      </c>
      <c r="B145" t="s">
        <v>120</v>
      </c>
      <c r="C145" s="9">
        <v>118400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211728</v>
      </c>
    </row>
    <row r="148" spans="1:3" x14ac:dyDescent="0.25">
      <c r="A148" s="11">
        <v>5529999</v>
      </c>
      <c r="B148" t="s">
        <v>123</v>
      </c>
      <c r="C148" s="9">
        <v>202419</v>
      </c>
    </row>
    <row r="149" spans="1:3" x14ac:dyDescent="0.25">
      <c r="A149" s="13" t="s">
        <v>889</v>
      </c>
      <c r="B149" s="13"/>
      <c r="C149" s="14">
        <v>2695545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890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700</v>
      </c>
    </row>
    <row r="153" spans="1:3" x14ac:dyDescent="0.25">
      <c r="A153" s="11">
        <v>5540100</v>
      </c>
      <c r="B153" t="s">
        <v>126</v>
      </c>
      <c r="C153" s="9">
        <v>4237</v>
      </c>
    </row>
    <row r="154" spans="1:3" x14ac:dyDescent="0.25">
      <c r="A154" s="11">
        <v>5540200</v>
      </c>
      <c r="B154" t="s">
        <v>127</v>
      </c>
      <c r="C154" s="9">
        <v>1600</v>
      </c>
    </row>
    <row r="155" spans="1:3" x14ac:dyDescent="0.25">
      <c r="A155" s="11">
        <v>5540400</v>
      </c>
      <c r="B155" t="s">
        <v>128</v>
      </c>
      <c r="C155" s="9">
        <v>61837</v>
      </c>
    </row>
    <row r="156" spans="1:3" x14ac:dyDescent="0.25">
      <c r="A156" s="11">
        <v>5540500</v>
      </c>
      <c r="B156" t="s">
        <v>129</v>
      </c>
      <c r="C156" s="9">
        <v>70000</v>
      </c>
    </row>
    <row r="157" spans="1:3" x14ac:dyDescent="0.25">
      <c r="A157" s="13" t="s">
        <v>891</v>
      </c>
      <c r="B157" s="13"/>
      <c r="C157" s="14">
        <v>138374</v>
      </c>
    </row>
    <row r="158" spans="1:3" x14ac:dyDescent="0.25">
      <c r="A158" s="15" t="s">
        <v>892</v>
      </c>
      <c r="B158" s="15"/>
      <c r="C158" s="10">
        <v>21281092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893</v>
      </c>
      <c r="B160" s="13"/>
      <c r="C160" s="14">
        <v>0</v>
      </c>
    </row>
    <row r="161" spans="1:3" x14ac:dyDescent="0.25">
      <c r="A161" s="11">
        <v>5529998</v>
      </c>
      <c r="B161" t="s">
        <v>131</v>
      </c>
      <c r="C161" s="9">
        <v>-202411</v>
      </c>
    </row>
    <row r="162" spans="1:3" x14ac:dyDescent="0.25">
      <c r="A162" s="12" t="s">
        <v>894</v>
      </c>
      <c r="B162" s="12"/>
      <c r="C162" s="9">
        <v>-202411</v>
      </c>
    </row>
    <row r="163" spans="1:3" x14ac:dyDescent="0.25">
      <c r="A163" s="13" t="s">
        <v>895</v>
      </c>
      <c r="B163" s="13"/>
      <c r="C163" s="14">
        <v>-202411</v>
      </c>
    </row>
    <row r="164" spans="1:3" x14ac:dyDescent="0.25">
      <c r="A164" s="11">
        <v>5468100</v>
      </c>
      <c r="B164" t="s">
        <v>132</v>
      </c>
      <c r="C164" s="9">
        <v>2609402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896</v>
      </c>
      <c r="B166" s="13"/>
      <c r="C166" s="14">
        <v>2609402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897</v>
      </c>
      <c r="B168" s="13"/>
      <c r="C168" s="14">
        <v>0</v>
      </c>
    </row>
    <row r="169" spans="1:3" x14ac:dyDescent="0.25">
      <c r="A169" s="11">
        <v>5620000</v>
      </c>
      <c r="B169" t="s">
        <v>135</v>
      </c>
      <c r="C169" s="9">
        <v>725693</v>
      </c>
    </row>
    <row r="170" spans="1:3" x14ac:dyDescent="0.25">
      <c r="A170" s="13" t="s">
        <v>898</v>
      </c>
      <c r="B170" s="13"/>
      <c r="C170" s="14">
        <v>725693</v>
      </c>
    </row>
    <row r="171" spans="1:3" x14ac:dyDescent="0.25">
      <c r="A171" s="11">
        <v>5630000</v>
      </c>
      <c r="B171" t="s">
        <v>136</v>
      </c>
      <c r="C171" s="9">
        <v>5729248</v>
      </c>
    </row>
    <row r="172" spans="1:3" x14ac:dyDescent="0.25">
      <c r="A172" s="13" t="s">
        <v>899</v>
      </c>
      <c r="B172" s="13"/>
      <c r="C172" s="14">
        <v>5729248</v>
      </c>
    </row>
    <row r="173" spans="1:3" x14ac:dyDescent="0.25">
      <c r="A173" s="11">
        <v>5640000</v>
      </c>
      <c r="B173" t="s">
        <v>137</v>
      </c>
      <c r="C173" s="9">
        <v>2456962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x14ac:dyDescent="0.25">
      <c r="A177" s="11">
        <v>5642000</v>
      </c>
      <c r="B177" t="s">
        <v>141</v>
      </c>
      <c r="C177" s="9">
        <v>460000</v>
      </c>
    </row>
    <row r="178" spans="1:3" x14ac:dyDescent="0.25">
      <c r="A178" s="11">
        <v>5643000</v>
      </c>
      <c r="B178" t="s">
        <v>142</v>
      </c>
      <c r="C178" s="9">
        <v>23700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900</v>
      </c>
      <c r="B181" s="13"/>
      <c r="C181" s="14">
        <v>2940662</v>
      </c>
    </row>
    <row r="182" spans="1:3" x14ac:dyDescent="0.25">
      <c r="A182" s="11">
        <v>5650000</v>
      </c>
      <c r="B182" t="s">
        <v>145</v>
      </c>
      <c r="C182" s="9">
        <v>6336263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901</v>
      </c>
      <c r="B184" s="13"/>
      <c r="C184" s="14">
        <v>6336263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902</v>
      </c>
      <c r="B192" s="13"/>
      <c r="C192" s="14">
        <v>0</v>
      </c>
    </row>
    <row r="193" spans="1:3" x14ac:dyDescent="0.25">
      <c r="A193" s="15" t="s">
        <v>903</v>
      </c>
      <c r="B193" s="15"/>
      <c r="C193" s="10">
        <v>18341268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904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8725000</v>
      </c>
    </row>
    <row r="197" spans="1:3" x14ac:dyDescent="0.25">
      <c r="A197" s="11">
        <v>5720000</v>
      </c>
      <c r="B197" t="s">
        <v>156</v>
      </c>
      <c r="C197" s="9">
        <v>661843</v>
      </c>
    </row>
    <row r="198" spans="1:3" x14ac:dyDescent="0.25">
      <c r="A198" s="11">
        <v>5730000</v>
      </c>
      <c r="B198" t="s">
        <v>157</v>
      </c>
      <c r="C198" s="9">
        <v>300</v>
      </c>
    </row>
    <row r="199" spans="1:3" x14ac:dyDescent="0.25">
      <c r="A199" s="13" t="s">
        <v>905</v>
      </c>
      <c r="B199" s="13"/>
      <c r="C199" s="14">
        <v>9387143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906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x14ac:dyDescent="0.25">
      <c r="A207" s="11">
        <v>5910017</v>
      </c>
      <c r="B207" t="s">
        <v>164</v>
      </c>
      <c r="C207" s="9">
        <v>100000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907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228220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574255</v>
      </c>
    </row>
    <row r="237" spans="1:3" x14ac:dyDescent="0.25">
      <c r="A237" s="11">
        <v>5919070</v>
      </c>
      <c r="B237" t="s">
        <v>193</v>
      </c>
      <c r="C237" s="9">
        <v>704275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908</v>
      </c>
      <c r="B243" s="13"/>
      <c r="C243" s="14">
        <v>1606750</v>
      </c>
    </row>
    <row r="244" spans="1:3" hidden="1" x14ac:dyDescent="0.25">
      <c r="A244" s="11">
        <v>5950000</v>
      </c>
      <c r="B244" t="s">
        <v>909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867</v>
      </c>
      <c r="B252" s="13"/>
      <c r="C252" s="14">
        <v>0</v>
      </c>
    </row>
    <row r="253" spans="1:3" x14ac:dyDescent="0.25">
      <c r="A253" s="11">
        <v>5980000</v>
      </c>
      <c r="B253" t="s">
        <v>206</v>
      </c>
      <c r="C253" s="9">
        <v>20000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x14ac:dyDescent="0.25">
      <c r="A257" s="13" t="s">
        <v>910</v>
      </c>
      <c r="B257" s="13"/>
      <c r="C257" s="14">
        <v>20000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178429</v>
      </c>
    </row>
    <row r="260" spans="1:3" x14ac:dyDescent="0.25">
      <c r="A260" s="13" t="s">
        <v>911</v>
      </c>
      <c r="B260" s="13"/>
      <c r="C260" s="14">
        <v>178429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1595953</v>
      </c>
    </row>
    <row r="263" spans="1:3" x14ac:dyDescent="0.25">
      <c r="A263" s="13" t="s">
        <v>912</v>
      </c>
      <c r="B263" s="13"/>
      <c r="C263" s="14">
        <v>1595953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x14ac:dyDescent="0.25">
      <c r="A267" s="11">
        <v>5990270</v>
      </c>
      <c r="B267" t="s">
        <v>217</v>
      </c>
      <c r="C267" s="9">
        <v>15180582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913</v>
      </c>
      <c r="B269" s="13"/>
      <c r="C269" s="14">
        <v>15180582</v>
      </c>
    </row>
    <row r="270" spans="1:3" x14ac:dyDescent="0.25">
      <c r="A270" s="15" t="s">
        <v>914</v>
      </c>
      <c r="B270" s="15"/>
      <c r="C270" s="10">
        <v>16954964</v>
      </c>
    </row>
    <row r="271" spans="1:3" x14ac:dyDescent="0.25">
      <c r="A271" s="15" t="s">
        <v>915</v>
      </c>
      <c r="B271" s="15"/>
      <c r="C271" s="10">
        <v>85811376</v>
      </c>
    </row>
    <row r="272" spans="1:3" x14ac:dyDescent="0.25">
      <c r="A272" s="11">
        <v>3111000</v>
      </c>
      <c r="B272" t="s">
        <v>219</v>
      </c>
      <c r="C272" s="9">
        <v>31839664</v>
      </c>
    </row>
    <row r="273" spans="1:3" x14ac:dyDescent="0.25">
      <c r="A273" s="11">
        <v>3112000</v>
      </c>
      <c r="B273" t="s">
        <v>220</v>
      </c>
      <c r="C273" s="9">
        <v>80700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916</v>
      </c>
      <c r="B281" s="13"/>
      <c r="C281" s="14">
        <v>31920364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917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x14ac:dyDescent="0.25">
      <c r="A443" s="11">
        <v>3319000</v>
      </c>
      <c r="B443" t="s">
        <v>388</v>
      </c>
      <c r="C443" s="9">
        <v>225263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x14ac:dyDescent="0.25">
      <c r="A470" s="11">
        <v>3357000</v>
      </c>
      <c r="B470" t="s">
        <v>395</v>
      </c>
      <c r="C470" s="9">
        <v>200000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918</v>
      </c>
      <c r="B474" s="13"/>
      <c r="C474" s="14">
        <v>425263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x14ac:dyDescent="0.25">
      <c r="A536" s="11">
        <v>3472100</v>
      </c>
      <c r="B536" t="s">
        <v>477</v>
      </c>
      <c r="C536" s="9">
        <v>1377750</v>
      </c>
    </row>
    <row r="537" spans="1:3" x14ac:dyDescent="0.25">
      <c r="A537" s="11">
        <v>3472200</v>
      </c>
      <c r="B537" t="s">
        <v>478</v>
      </c>
      <c r="C537" s="9">
        <v>2686569</v>
      </c>
    </row>
    <row r="538" spans="1:3" x14ac:dyDescent="0.25">
      <c r="A538" s="11">
        <v>3472311</v>
      </c>
      <c r="B538" t="s">
        <v>479</v>
      </c>
      <c r="C538" s="9">
        <v>33500</v>
      </c>
    </row>
    <row r="539" spans="1:3" x14ac:dyDescent="0.25">
      <c r="A539" s="11">
        <v>3472400</v>
      </c>
      <c r="B539" t="s">
        <v>480</v>
      </c>
      <c r="C539" s="9">
        <v>40300</v>
      </c>
    </row>
    <row r="540" spans="1:3" x14ac:dyDescent="0.25">
      <c r="A540" s="11">
        <v>3472900</v>
      </c>
      <c r="B540" t="s">
        <v>481</v>
      </c>
      <c r="C540" s="9">
        <v>32150</v>
      </c>
    </row>
    <row r="541" spans="1:3" x14ac:dyDescent="0.25">
      <c r="A541" s="11">
        <v>3472902</v>
      </c>
      <c r="B541" t="s">
        <v>482</v>
      </c>
      <c r="C541" s="9">
        <v>5612</v>
      </c>
    </row>
    <row r="542" spans="1:3" x14ac:dyDescent="0.25">
      <c r="A542" s="11">
        <v>3472910</v>
      </c>
      <c r="B542" t="s">
        <v>483</v>
      </c>
      <c r="C542" s="9">
        <v>137826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64788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919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920</v>
      </c>
      <c r="B600" s="13"/>
      <c r="C600" s="14">
        <v>4378495</v>
      </c>
    </row>
    <row r="601" spans="1:3" x14ac:dyDescent="0.25">
      <c r="A601" s="11">
        <v>3612000</v>
      </c>
      <c r="B601" t="s">
        <v>538</v>
      </c>
      <c r="C601" s="9">
        <v>750021</v>
      </c>
    </row>
    <row r="602" spans="1:3" x14ac:dyDescent="0.25">
      <c r="A602" s="11">
        <v>3613200</v>
      </c>
      <c r="B602" t="s">
        <v>539</v>
      </c>
      <c r="C602" s="9">
        <v>8193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879198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x14ac:dyDescent="0.25">
      <c r="A608" s="11">
        <v>3620062</v>
      </c>
      <c r="B608" t="s">
        <v>545</v>
      </c>
      <c r="C608" s="9">
        <v>98631</v>
      </c>
    </row>
    <row r="609" spans="1:3" x14ac:dyDescent="0.25">
      <c r="A609" s="11">
        <v>3644000</v>
      </c>
      <c r="B609" t="s">
        <v>546</v>
      </c>
      <c r="C609" s="9">
        <v>3000</v>
      </c>
    </row>
    <row r="610" spans="1:3" x14ac:dyDescent="0.25">
      <c r="A610" s="11">
        <v>3644100</v>
      </c>
      <c r="B610" t="s">
        <v>547</v>
      </c>
      <c r="C610" s="9">
        <v>4667</v>
      </c>
    </row>
    <row r="611" spans="1:3" x14ac:dyDescent="0.25">
      <c r="A611" s="11">
        <v>3644200</v>
      </c>
      <c r="B611" t="s">
        <v>548</v>
      </c>
      <c r="C611" s="9">
        <v>40000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x14ac:dyDescent="0.25">
      <c r="A614" s="11">
        <v>3669000</v>
      </c>
      <c r="B614" t="s">
        <v>551</v>
      </c>
      <c r="C614" s="9">
        <v>28162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x14ac:dyDescent="0.25">
      <c r="A620" s="11">
        <v>3693000</v>
      </c>
      <c r="B620" t="s">
        <v>557</v>
      </c>
      <c r="C620" s="9">
        <v>200</v>
      </c>
    </row>
    <row r="621" spans="1:3" x14ac:dyDescent="0.25">
      <c r="A621" s="11">
        <v>3696000</v>
      </c>
      <c r="B621" t="s">
        <v>558</v>
      </c>
      <c r="C621" s="9">
        <v>100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5447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921</v>
      </c>
      <c r="B626" s="13"/>
      <c r="C626" s="14">
        <v>1817619</v>
      </c>
    </row>
    <row r="627" spans="1:3" x14ac:dyDescent="0.25">
      <c r="A627" s="11">
        <v>3021000</v>
      </c>
      <c r="B627" t="s">
        <v>563</v>
      </c>
      <c r="C627" s="9">
        <v>-1927087</v>
      </c>
    </row>
    <row r="628" spans="1:3" x14ac:dyDescent="0.25">
      <c r="A628" s="13" t="s">
        <v>922</v>
      </c>
      <c r="B628" s="13"/>
      <c r="C628" s="14">
        <v>-1927087</v>
      </c>
    </row>
    <row r="629" spans="1:3" x14ac:dyDescent="0.25">
      <c r="A629" s="11">
        <v>3013000</v>
      </c>
      <c r="B629" t="s">
        <v>564</v>
      </c>
      <c r="C629" s="9">
        <v>5925731</v>
      </c>
    </row>
    <row r="630" spans="1:3" x14ac:dyDescent="0.25">
      <c r="A630" s="11">
        <v>3014000</v>
      </c>
      <c r="B630" t="s">
        <v>565</v>
      </c>
      <c r="C630" s="9">
        <v>11424528</v>
      </c>
    </row>
    <row r="631" spans="1:3" x14ac:dyDescent="0.25">
      <c r="A631" s="11">
        <v>3015000</v>
      </c>
      <c r="B631" t="s">
        <v>566</v>
      </c>
      <c r="C631" s="9">
        <v>16617990</v>
      </c>
    </row>
    <row r="632" spans="1:3" x14ac:dyDescent="0.25">
      <c r="A632" s="13" t="s">
        <v>923</v>
      </c>
      <c r="B632" s="13"/>
      <c r="C632" s="14">
        <v>33968249</v>
      </c>
    </row>
    <row r="633" spans="1:3" x14ac:dyDescent="0.25">
      <c r="A633" s="11">
        <v>3860001</v>
      </c>
      <c r="B633" t="s">
        <v>567</v>
      </c>
      <c r="C633" s="9">
        <v>6580325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8215842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924</v>
      </c>
      <c r="B639" s="13"/>
      <c r="C639" s="14">
        <v>14796167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x14ac:dyDescent="0.25">
      <c r="A649" s="11">
        <v>3811019</v>
      </c>
      <c r="B649" t="s">
        <v>582</v>
      </c>
      <c r="C649" s="9">
        <v>100000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x14ac:dyDescent="0.25">
      <c r="A660" s="11">
        <v>3811442</v>
      </c>
      <c r="B660" t="s">
        <v>593</v>
      </c>
      <c r="C660" s="9">
        <v>196806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925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x14ac:dyDescent="0.25">
      <c r="A667" s="11">
        <v>3819006</v>
      </c>
      <c r="B667" t="s">
        <v>599</v>
      </c>
      <c r="C667" s="9">
        <v>12500</v>
      </c>
    </row>
    <row r="668" spans="1:3" x14ac:dyDescent="0.25">
      <c r="A668" s="11">
        <v>3819007</v>
      </c>
      <c r="B668" t="s">
        <v>600</v>
      </c>
      <c r="C668" s="9">
        <v>123000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926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927</v>
      </c>
      <c r="B741" s="13"/>
      <c r="C741" s="14">
        <v>432306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928</v>
      </c>
      <c r="B743" s="13"/>
      <c r="C743" s="14">
        <v>0</v>
      </c>
    </row>
    <row r="744" spans="1:3" x14ac:dyDescent="0.25">
      <c r="A744" s="7" t="s">
        <v>929</v>
      </c>
      <c r="B744" s="7"/>
      <c r="C744" s="10">
        <v>85811376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1BAB-DA44-4478-8C21-F54CA9D78D73}">
  <dimension ref="A1:Q744"/>
  <sheetViews>
    <sheetView workbookViewId="0">
      <selection activeCell="B50" sqref="B5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930</v>
      </c>
    </row>
    <row r="2" spans="1:17" x14ac:dyDescent="0.25">
      <c r="A2" s="3" t="s">
        <v>868</v>
      </c>
      <c r="B2" s="7"/>
      <c r="C2" s="10"/>
    </row>
    <row r="3" spans="1:17" hidden="1" x14ac:dyDescent="0.25">
      <c r="A3" s="3" t="str">
        <f>VLOOKUP(A1,Sheet2!A:B,2)</f>
        <v>NAPARK*</v>
      </c>
    </row>
    <row r="5" spans="1:17" x14ac:dyDescent="0.25">
      <c r="A5" s="6" t="s">
        <v>671</v>
      </c>
      <c r="B5" s="7" t="s">
        <v>672</v>
      </c>
      <c r="C5" s="10" t="s">
        <v>869</v>
      </c>
    </row>
    <row r="6" spans="1:17" x14ac:dyDescent="0.25">
      <c r="A6" s="11">
        <v>5110000</v>
      </c>
      <c r="B6" t="s">
        <v>0</v>
      </c>
      <c r="C6" s="9">
        <v>27914</v>
      </c>
    </row>
    <row r="7" spans="1:17" x14ac:dyDescent="0.25">
      <c r="A7" s="11">
        <v>5120000</v>
      </c>
      <c r="B7" t="s">
        <v>1</v>
      </c>
      <c r="C7" s="9">
        <v>2681612</v>
      </c>
      <c r="P7" s="1" t="s">
        <v>846</v>
      </c>
      <c r="Q7" s="2" t="s">
        <v>847</v>
      </c>
    </row>
    <row r="8" spans="1:17" x14ac:dyDescent="0.25">
      <c r="A8" s="11">
        <v>5125000</v>
      </c>
      <c r="B8" t="s">
        <v>2</v>
      </c>
      <c r="C8" s="9">
        <v>630950</v>
      </c>
      <c r="P8" s="1" t="s">
        <v>848</v>
      </c>
      <c r="Q8" s="2" t="s">
        <v>849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850</v>
      </c>
      <c r="Q9" s="2" t="s">
        <v>865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851</v>
      </c>
      <c r="Q10" s="2" t="s">
        <v>852</v>
      </c>
    </row>
    <row r="11" spans="1:17" x14ac:dyDescent="0.25">
      <c r="A11" s="11">
        <v>5140000</v>
      </c>
      <c r="B11" t="s">
        <v>5</v>
      </c>
      <c r="C11" s="9">
        <v>61280</v>
      </c>
      <c r="P11" s="1" t="s">
        <v>853</v>
      </c>
      <c r="Q11" s="2" t="s">
        <v>864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854</v>
      </c>
      <c r="Q12" s="2" t="s">
        <v>855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856</v>
      </c>
      <c r="I14" s="1" t="s">
        <v>858</v>
      </c>
      <c r="J14" s="1" t="s">
        <v>859</v>
      </c>
      <c r="K14" s="1" t="s">
        <v>860</v>
      </c>
      <c r="L14" s="1" t="s">
        <v>861</v>
      </c>
      <c r="M14" s="1" t="s">
        <v>671</v>
      </c>
      <c r="N14" s="1" t="s">
        <v>862</v>
      </c>
      <c r="O14" s="1" t="s">
        <v>863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857</v>
      </c>
      <c r="I15" s="5" t="s">
        <v>866</v>
      </c>
      <c r="J15" s="2" t="s">
        <v>857</v>
      </c>
      <c r="K15" s="2" t="s">
        <v>857</v>
      </c>
      <c r="L15" s="2" t="s">
        <v>857</v>
      </c>
      <c r="M15" s="2" t="s">
        <v>857</v>
      </c>
      <c r="N15" s="2" t="s">
        <v>857</v>
      </c>
      <c r="O15" s="2" t="s">
        <v>857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870</v>
      </c>
      <c r="B17" s="13"/>
      <c r="C17" s="14">
        <v>3401756</v>
      </c>
    </row>
    <row r="18" spans="1:3" x14ac:dyDescent="0.25">
      <c r="A18" s="11">
        <v>5210000</v>
      </c>
      <c r="B18" t="s">
        <v>11</v>
      </c>
      <c r="C18" s="9">
        <v>258884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398179</v>
      </c>
    </row>
    <row r="21" spans="1:3" x14ac:dyDescent="0.25">
      <c r="A21" s="11">
        <v>5230100</v>
      </c>
      <c r="B21" t="s">
        <v>14</v>
      </c>
      <c r="C21" s="9">
        <v>931399</v>
      </c>
    </row>
    <row r="22" spans="1:3" x14ac:dyDescent="0.25">
      <c r="A22" s="11">
        <v>5230400</v>
      </c>
      <c r="B22" t="s">
        <v>15</v>
      </c>
      <c r="C22" s="9">
        <v>3565</v>
      </c>
    </row>
    <row r="23" spans="1:3" x14ac:dyDescent="0.25">
      <c r="A23" s="11">
        <v>5240100</v>
      </c>
      <c r="B23" t="s">
        <v>16</v>
      </c>
      <c r="C23" s="9">
        <v>99290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871</v>
      </c>
      <c r="B25" s="13"/>
      <c r="C25" s="14">
        <v>1691317</v>
      </c>
    </row>
    <row r="26" spans="1:3" x14ac:dyDescent="0.25">
      <c r="A26" s="12" t="s">
        <v>872</v>
      </c>
      <c r="B26" s="12"/>
      <c r="C26" s="9">
        <v>5093073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873</v>
      </c>
      <c r="B28" s="13"/>
      <c r="C28" s="14">
        <v>0</v>
      </c>
    </row>
    <row r="29" spans="1:3" hidden="1" x14ac:dyDescent="0.25">
      <c r="A29" s="13" t="s">
        <v>874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72588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1700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50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435</v>
      </c>
    </row>
    <row r="39" spans="1:3" x14ac:dyDescent="0.25">
      <c r="A39" s="11">
        <v>5316950</v>
      </c>
      <c r="B39" t="s">
        <v>28</v>
      </c>
      <c r="C39" s="9">
        <v>120000</v>
      </c>
    </row>
    <row r="40" spans="1:3" x14ac:dyDescent="0.25">
      <c r="A40" s="13" t="s">
        <v>875</v>
      </c>
      <c r="B40" s="13"/>
      <c r="C40" s="14">
        <v>194773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876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877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627938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250</v>
      </c>
    </row>
    <row r="48" spans="1:3" x14ac:dyDescent="0.25">
      <c r="A48" s="11">
        <v>5340190</v>
      </c>
      <c r="B48" t="s">
        <v>34</v>
      </c>
      <c r="C48" s="9">
        <v>21504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6355</v>
      </c>
    </row>
    <row r="51" spans="1:3" x14ac:dyDescent="0.25">
      <c r="A51" s="11">
        <v>5340220</v>
      </c>
      <c r="B51" t="s">
        <v>37</v>
      </c>
      <c r="C51" s="9">
        <v>3300</v>
      </c>
    </row>
    <row r="52" spans="1:3" x14ac:dyDescent="0.25">
      <c r="A52" s="11">
        <v>5340230</v>
      </c>
      <c r="B52" t="s">
        <v>38</v>
      </c>
      <c r="C52" s="9">
        <v>108969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x14ac:dyDescent="0.25">
      <c r="A57" s="11">
        <v>5340350</v>
      </c>
      <c r="B57" t="s">
        <v>43</v>
      </c>
      <c r="C57" s="9">
        <v>23500</v>
      </c>
    </row>
    <row r="58" spans="1:3" x14ac:dyDescent="0.25">
      <c r="A58" s="11">
        <v>5340460</v>
      </c>
      <c r="B58" t="s">
        <v>44</v>
      </c>
      <c r="C58" s="9">
        <v>37555</v>
      </c>
    </row>
    <row r="59" spans="1:3" x14ac:dyDescent="0.25">
      <c r="A59" s="11">
        <v>5340480</v>
      </c>
      <c r="B59" t="s">
        <v>45</v>
      </c>
      <c r="C59" s="9">
        <v>122021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878</v>
      </c>
      <c r="B67" s="13"/>
      <c r="C67" s="14">
        <v>951392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6405</v>
      </c>
    </row>
    <row r="70" spans="1:3" x14ac:dyDescent="0.25">
      <c r="A70" s="11">
        <v>5400200</v>
      </c>
      <c r="B70" t="s">
        <v>55</v>
      </c>
      <c r="C70" s="9">
        <v>14450</v>
      </c>
    </row>
    <row r="71" spans="1:3" x14ac:dyDescent="0.25">
      <c r="A71" s="11">
        <v>5400250</v>
      </c>
      <c r="B71" t="s">
        <v>56</v>
      </c>
      <c r="C71" s="9">
        <v>275</v>
      </c>
    </row>
    <row r="72" spans="1:3" x14ac:dyDescent="0.25">
      <c r="A72" s="11">
        <v>5400500</v>
      </c>
      <c r="B72" t="s">
        <v>57</v>
      </c>
      <c r="C72" s="9">
        <v>405</v>
      </c>
    </row>
    <row r="73" spans="1:3" x14ac:dyDescent="0.25">
      <c r="A73" s="13" t="s">
        <v>879</v>
      </c>
      <c r="B73" s="13"/>
      <c r="C73" s="14">
        <v>21535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6525</v>
      </c>
    </row>
    <row r="76" spans="1:3" x14ac:dyDescent="0.25">
      <c r="A76" s="11">
        <v>5410000</v>
      </c>
      <c r="B76" t="s">
        <v>60</v>
      </c>
      <c r="C76" s="9">
        <v>300</v>
      </c>
    </row>
    <row r="77" spans="1:3" x14ac:dyDescent="0.25">
      <c r="A77" s="11">
        <v>5410100</v>
      </c>
      <c r="B77" t="s">
        <v>61</v>
      </c>
      <c r="C77" s="9">
        <v>57834</v>
      </c>
    </row>
    <row r="78" spans="1:3" x14ac:dyDescent="0.25">
      <c r="A78" s="13" t="s">
        <v>880</v>
      </c>
      <c r="B78" s="13"/>
      <c r="C78" s="14">
        <v>64659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19044</v>
      </c>
    </row>
    <row r="81" spans="1:3" x14ac:dyDescent="0.25">
      <c r="A81" s="11">
        <v>5430500</v>
      </c>
      <c r="B81" t="s">
        <v>64</v>
      </c>
      <c r="C81" s="9">
        <v>500575</v>
      </c>
    </row>
    <row r="82" spans="1:3" x14ac:dyDescent="0.25">
      <c r="A82" s="11">
        <v>5430600</v>
      </c>
      <c r="B82" t="s">
        <v>65</v>
      </c>
      <c r="C82" s="9">
        <v>151293</v>
      </c>
    </row>
    <row r="83" spans="1:3" x14ac:dyDescent="0.25">
      <c r="A83" s="11">
        <v>5430700</v>
      </c>
      <c r="B83" t="s">
        <v>66</v>
      </c>
      <c r="C83" s="9">
        <v>22927</v>
      </c>
    </row>
    <row r="84" spans="1:3" x14ac:dyDescent="0.25">
      <c r="A84" s="11">
        <v>5430800</v>
      </c>
      <c r="B84" t="s">
        <v>67</v>
      </c>
      <c r="C84" s="9">
        <v>43845</v>
      </c>
    </row>
    <row r="85" spans="1:3" x14ac:dyDescent="0.25">
      <c r="A85" s="13" t="s">
        <v>881</v>
      </c>
      <c r="B85" s="13"/>
      <c r="C85" s="14">
        <v>737684</v>
      </c>
    </row>
    <row r="86" spans="1:3" x14ac:dyDescent="0.25">
      <c r="A86" s="11">
        <v>5440000</v>
      </c>
      <c r="B86" t="s">
        <v>68</v>
      </c>
      <c r="C86" s="9">
        <v>65495</v>
      </c>
    </row>
    <row r="87" spans="1:3" x14ac:dyDescent="0.25">
      <c r="A87" s="11">
        <v>5440400</v>
      </c>
      <c r="B87" t="s">
        <v>69</v>
      </c>
      <c r="C87" s="9">
        <v>35985</v>
      </c>
    </row>
    <row r="88" spans="1:3" x14ac:dyDescent="0.25">
      <c r="A88" s="13" t="s">
        <v>882</v>
      </c>
      <c r="B88" s="13"/>
      <c r="C88" s="14">
        <v>101480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34292</v>
      </c>
    </row>
    <row r="92" spans="1:3" x14ac:dyDescent="0.25">
      <c r="A92" s="11">
        <v>5450250</v>
      </c>
      <c r="B92" t="s">
        <v>73</v>
      </c>
      <c r="C92" s="9">
        <v>18087</v>
      </c>
    </row>
    <row r="93" spans="1:3" x14ac:dyDescent="0.25">
      <c r="A93" s="11">
        <v>5450300</v>
      </c>
      <c r="B93" t="s">
        <v>74</v>
      </c>
      <c r="C93" s="9">
        <v>108612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883</v>
      </c>
      <c r="B96" s="13"/>
      <c r="C96" s="14">
        <v>160991</v>
      </c>
    </row>
    <row r="97" spans="1:3" x14ac:dyDescent="0.25">
      <c r="A97" s="11">
        <v>5460000</v>
      </c>
      <c r="B97" t="s">
        <v>77</v>
      </c>
      <c r="C97" s="9">
        <v>3835161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21962</v>
      </c>
    </row>
    <row r="101" spans="1:3" x14ac:dyDescent="0.25">
      <c r="A101" s="11">
        <v>5462500</v>
      </c>
      <c r="B101" t="s">
        <v>81</v>
      </c>
      <c r="C101" s="9">
        <v>23000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884</v>
      </c>
      <c r="B111" s="13"/>
      <c r="C111" s="14">
        <v>3880123</v>
      </c>
    </row>
    <row r="112" spans="1:3" x14ac:dyDescent="0.25">
      <c r="A112" s="11">
        <v>5470000</v>
      </c>
      <c r="B112" t="s">
        <v>91</v>
      </c>
      <c r="C112" s="9">
        <v>4250</v>
      </c>
    </row>
    <row r="113" spans="1:3" x14ac:dyDescent="0.25">
      <c r="A113" s="11">
        <v>5470500</v>
      </c>
      <c r="B113" t="s">
        <v>92</v>
      </c>
      <c r="C113" s="9">
        <v>325</v>
      </c>
    </row>
    <row r="114" spans="1:3" x14ac:dyDescent="0.25">
      <c r="A114" s="13" t="s">
        <v>885</v>
      </c>
      <c r="B114" s="13"/>
      <c r="C114" s="14">
        <v>4575</v>
      </c>
    </row>
    <row r="115" spans="1:3" x14ac:dyDescent="0.25">
      <c r="A115" s="11">
        <v>5480000</v>
      </c>
      <c r="B115" t="s">
        <v>93</v>
      </c>
      <c r="C115" s="9">
        <v>12500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886</v>
      </c>
      <c r="B117" s="13"/>
      <c r="C117" s="14">
        <v>12500</v>
      </c>
    </row>
    <row r="118" spans="1:3" x14ac:dyDescent="0.25">
      <c r="A118" s="11">
        <v>5490000</v>
      </c>
      <c r="B118" t="s">
        <v>95</v>
      </c>
      <c r="C118" s="9">
        <v>175</v>
      </c>
    </row>
    <row r="119" spans="1:3" x14ac:dyDescent="0.25">
      <c r="A119" s="11">
        <v>5490300</v>
      </c>
      <c r="B119" t="s">
        <v>96</v>
      </c>
      <c r="C119" s="9">
        <v>31200</v>
      </c>
    </row>
    <row r="120" spans="1:3" x14ac:dyDescent="0.25">
      <c r="A120" s="11">
        <v>5490700</v>
      </c>
      <c r="B120" t="s">
        <v>97</v>
      </c>
      <c r="C120" s="9">
        <v>23996</v>
      </c>
    </row>
    <row r="121" spans="1:3" x14ac:dyDescent="0.25">
      <c r="A121" s="11">
        <v>5491020</v>
      </c>
      <c r="B121" t="s">
        <v>98</v>
      </c>
      <c r="C121" s="9">
        <v>11982</v>
      </c>
    </row>
    <row r="122" spans="1:3" x14ac:dyDescent="0.25">
      <c r="A122" s="11">
        <v>5491400</v>
      </c>
      <c r="B122" t="s">
        <v>99</v>
      </c>
      <c r="C122" s="9">
        <v>6050</v>
      </c>
    </row>
    <row r="123" spans="1:3" x14ac:dyDescent="0.25">
      <c r="A123" s="11">
        <v>5492010</v>
      </c>
      <c r="B123" t="s">
        <v>100</v>
      </c>
      <c r="C123" s="9">
        <v>20350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211256</v>
      </c>
    </row>
    <row r="129" spans="1:3" x14ac:dyDescent="0.25">
      <c r="A129" s="13" t="s">
        <v>887</v>
      </c>
      <c r="B129" s="13"/>
      <c r="C129" s="14">
        <v>305009</v>
      </c>
    </row>
    <row r="130" spans="1:3" x14ac:dyDescent="0.25">
      <c r="A130" s="11">
        <v>5510000</v>
      </c>
      <c r="B130" t="s">
        <v>106</v>
      </c>
      <c r="C130" s="9">
        <v>22700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18747</v>
      </c>
    </row>
    <row r="133" spans="1:3" x14ac:dyDescent="0.25">
      <c r="A133" s="13" t="s">
        <v>888</v>
      </c>
      <c r="B133" s="13"/>
      <c r="C133" s="14">
        <v>41447</v>
      </c>
    </row>
    <row r="134" spans="1:3" x14ac:dyDescent="0.25">
      <c r="A134" s="11">
        <v>5520000</v>
      </c>
      <c r="B134" t="s">
        <v>109</v>
      </c>
      <c r="C134" s="9">
        <v>346062</v>
      </c>
    </row>
    <row r="135" spans="1:3" x14ac:dyDescent="0.25">
      <c r="A135" s="11">
        <v>5520010</v>
      </c>
      <c r="B135" t="s">
        <v>110</v>
      </c>
      <c r="C135" s="9">
        <v>69049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2450</v>
      </c>
    </row>
    <row r="138" spans="1:3" x14ac:dyDescent="0.25">
      <c r="A138" s="11">
        <v>5520100</v>
      </c>
      <c r="B138" t="s">
        <v>113</v>
      </c>
      <c r="C138" s="9">
        <v>84600</v>
      </c>
    </row>
    <row r="139" spans="1:3" x14ac:dyDescent="0.25">
      <c r="A139" s="11">
        <v>5520220</v>
      </c>
      <c r="B139" t="s">
        <v>114</v>
      </c>
      <c r="C139" s="9">
        <v>600</v>
      </c>
    </row>
    <row r="140" spans="1:3" x14ac:dyDescent="0.25">
      <c r="A140" s="11">
        <v>5520560</v>
      </c>
      <c r="B140" t="s">
        <v>115</v>
      </c>
      <c r="C140" s="9">
        <v>21900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35075</v>
      </c>
    </row>
    <row r="143" spans="1:3" x14ac:dyDescent="0.25">
      <c r="A143" s="11">
        <v>5521020</v>
      </c>
      <c r="B143" t="s">
        <v>118</v>
      </c>
      <c r="C143" s="9">
        <v>13500</v>
      </c>
    </row>
    <row r="144" spans="1:3" x14ac:dyDescent="0.25">
      <c r="A144" s="11">
        <v>5521040</v>
      </c>
      <c r="B144" t="s">
        <v>119</v>
      </c>
      <c r="C144" s="9">
        <v>14335</v>
      </c>
    </row>
    <row r="145" spans="1:3" x14ac:dyDescent="0.25">
      <c r="A145" s="11">
        <v>5521060</v>
      </c>
      <c r="B145" t="s">
        <v>120</v>
      </c>
      <c r="C145" s="9">
        <v>31700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98500</v>
      </c>
    </row>
    <row r="148" spans="1:3" x14ac:dyDescent="0.25">
      <c r="A148" s="11">
        <v>5529999</v>
      </c>
      <c r="B148" t="s">
        <v>123</v>
      </c>
      <c r="C148" s="9">
        <v>55403</v>
      </c>
    </row>
    <row r="149" spans="1:3" x14ac:dyDescent="0.25">
      <c r="A149" s="13" t="s">
        <v>889</v>
      </c>
      <c r="B149" s="13"/>
      <c r="C149" s="14">
        <v>773174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890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700</v>
      </c>
    </row>
    <row r="153" spans="1:3" x14ac:dyDescent="0.25">
      <c r="A153" s="11">
        <v>5540100</v>
      </c>
      <c r="B153" t="s">
        <v>126</v>
      </c>
      <c r="C153" s="9">
        <v>1860</v>
      </c>
    </row>
    <row r="154" spans="1:3" x14ac:dyDescent="0.25">
      <c r="A154" s="11">
        <v>5540200</v>
      </c>
      <c r="B154" t="s">
        <v>127</v>
      </c>
      <c r="C154" s="9">
        <v>600</v>
      </c>
    </row>
    <row r="155" spans="1:3" x14ac:dyDescent="0.25">
      <c r="A155" s="11">
        <v>5540400</v>
      </c>
      <c r="B155" t="s">
        <v>128</v>
      </c>
      <c r="C155" s="9">
        <v>30577</v>
      </c>
    </row>
    <row r="156" spans="1:3" x14ac:dyDescent="0.25">
      <c r="A156" s="11">
        <v>5540500</v>
      </c>
      <c r="B156" t="s">
        <v>129</v>
      </c>
      <c r="C156" s="9">
        <v>60000</v>
      </c>
    </row>
    <row r="157" spans="1:3" x14ac:dyDescent="0.25">
      <c r="A157" s="13" t="s">
        <v>891</v>
      </c>
      <c r="B157" s="13"/>
      <c r="C157" s="14">
        <v>93737</v>
      </c>
    </row>
    <row r="158" spans="1:3" x14ac:dyDescent="0.25">
      <c r="A158" s="15" t="s">
        <v>892</v>
      </c>
      <c r="B158" s="15"/>
      <c r="C158" s="10">
        <v>7160668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893</v>
      </c>
      <c r="B160" s="13"/>
      <c r="C160" s="14">
        <v>0</v>
      </c>
    </row>
    <row r="161" spans="1:3" x14ac:dyDescent="0.25">
      <c r="A161" s="11">
        <v>5529998</v>
      </c>
      <c r="B161" t="s">
        <v>131</v>
      </c>
      <c r="C161" s="9">
        <v>-202411</v>
      </c>
    </row>
    <row r="162" spans="1:3" x14ac:dyDescent="0.25">
      <c r="A162" s="12" t="s">
        <v>894</v>
      </c>
      <c r="B162" s="12"/>
      <c r="C162" s="9">
        <v>-202411</v>
      </c>
    </row>
    <row r="163" spans="1:3" x14ac:dyDescent="0.25">
      <c r="A163" s="13" t="s">
        <v>895</v>
      </c>
      <c r="B163" s="13"/>
      <c r="C163" s="14">
        <v>-202411</v>
      </c>
    </row>
    <row r="164" spans="1:3" x14ac:dyDescent="0.25">
      <c r="A164" s="11">
        <v>5468100</v>
      </c>
      <c r="B164" t="s">
        <v>132</v>
      </c>
      <c r="C164" s="9">
        <v>681661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896</v>
      </c>
      <c r="B166" s="13"/>
      <c r="C166" s="14">
        <v>681661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897</v>
      </c>
      <c r="B168" s="13"/>
      <c r="C168" s="14">
        <v>0</v>
      </c>
    </row>
    <row r="169" spans="1:3" x14ac:dyDescent="0.25">
      <c r="A169" s="11">
        <v>5620000</v>
      </c>
      <c r="B169" t="s">
        <v>135</v>
      </c>
      <c r="C169" s="9">
        <v>400000</v>
      </c>
    </row>
    <row r="170" spans="1:3" x14ac:dyDescent="0.25">
      <c r="A170" s="13" t="s">
        <v>898</v>
      </c>
      <c r="B170" s="13"/>
      <c r="C170" s="14">
        <v>400000</v>
      </c>
    </row>
    <row r="171" spans="1:3" x14ac:dyDescent="0.25">
      <c r="A171" s="11">
        <v>5630000</v>
      </c>
      <c r="B171" t="s">
        <v>136</v>
      </c>
      <c r="C171" s="9">
        <v>2360500</v>
      </c>
    </row>
    <row r="172" spans="1:3" x14ac:dyDescent="0.25">
      <c r="A172" s="13" t="s">
        <v>899</v>
      </c>
      <c r="B172" s="13"/>
      <c r="C172" s="14">
        <v>2360500</v>
      </c>
    </row>
    <row r="173" spans="1:3" x14ac:dyDescent="0.25">
      <c r="A173" s="11">
        <v>5640000</v>
      </c>
      <c r="B173" t="s">
        <v>137</v>
      </c>
      <c r="C173" s="9">
        <v>588500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14500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900</v>
      </c>
      <c r="B181" s="13"/>
      <c r="C181" s="14">
        <v>603000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901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902</v>
      </c>
      <c r="B192" s="13"/>
      <c r="C192" s="14">
        <v>0</v>
      </c>
    </row>
    <row r="193" spans="1:3" x14ac:dyDescent="0.25">
      <c r="A193" s="15" t="s">
        <v>903</v>
      </c>
      <c r="B193" s="15"/>
      <c r="C193" s="10">
        <v>4045161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904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805000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905</v>
      </c>
      <c r="B199" s="13"/>
      <c r="C199" s="14">
        <v>805000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906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907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67233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66500</v>
      </c>
    </row>
    <row r="237" spans="1:3" x14ac:dyDescent="0.25">
      <c r="A237" s="11">
        <v>5919070</v>
      </c>
      <c r="B237" t="s">
        <v>193</v>
      </c>
      <c r="C237" s="9">
        <v>90920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908</v>
      </c>
      <c r="B243" s="13"/>
      <c r="C243" s="14">
        <v>224653</v>
      </c>
    </row>
    <row r="244" spans="1:3" hidden="1" x14ac:dyDescent="0.25">
      <c r="A244" s="11">
        <v>5950000</v>
      </c>
      <c r="B244" t="s">
        <v>909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867</v>
      </c>
      <c r="B252" s="13"/>
      <c r="C252" s="14">
        <v>0</v>
      </c>
    </row>
    <row r="253" spans="1:3" x14ac:dyDescent="0.25">
      <c r="A253" s="11">
        <v>5980000</v>
      </c>
      <c r="B253" t="s">
        <v>206</v>
      </c>
      <c r="C253" s="9">
        <v>20000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x14ac:dyDescent="0.25">
      <c r="A257" s="13" t="s">
        <v>910</v>
      </c>
      <c r="B257" s="13"/>
      <c r="C257" s="14">
        <v>20000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150000</v>
      </c>
    </row>
    <row r="260" spans="1:3" x14ac:dyDescent="0.25">
      <c r="A260" s="13" t="s">
        <v>911</v>
      </c>
      <c r="B260" s="13"/>
      <c r="C260" s="14">
        <v>150000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738021</v>
      </c>
    </row>
    <row r="263" spans="1:3" x14ac:dyDescent="0.25">
      <c r="A263" s="13" t="s">
        <v>912</v>
      </c>
      <c r="B263" s="13"/>
      <c r="C263" s="14">
        <v>738021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913</v>
      </c>
      <c r="B269" s="13"/>
      <c r="C269" s="14">
        <v>0</v>
      </c>
    </row>
    <row r="270" spans="1:3" x14ac:dyDescent="0.25">
      <c r="A270" s="15" t="s">
        <v>914</v>
      </c>
      <c r="B270" s="15"/>
      <c r="C270" s="10">
        <v>888021</v>
      </c>
    </row>
    <row r="271" spans="1:3" x14ac:dyDescent="0.25">
      <c r="A271" s="15" t="s">
        <v>915</v>
      </c>
      <c r="B271" s="15"/>
      <c r="C271" s="10">
        <v>18216576</v>
      </c>
    </row>
    <row r="272" spans="1:3" x14ac:dyDescent="0.25">
      <c r="A272" s="11">
        <v>3111000</v>
      </c>
      <c r="B272" t="s">
        <v>219</v>
      </c>
      <c r="C272" s="9">
        <v>4449498</v>
      </c>
    </row>
    <row r="273" spans="1:3" x14ac:dyDescent="0.25">
      <c r="A273" s="11">
        <v>3112000</v>
      </c>
      <c r="B273" t="s">
        <v>220</v>
      </c>
      <c r="C273" s="9">
        <v>9400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916</v>
      </c>
      <c r="B281" s="13"/>
      <c r="C281" s="14">
        <v>4458898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917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x14ac:dyDescent="0.25">
      <c r="A470" s="11">
        <v>3357000</v>
      </c>
      <c r="B470" t="s">
        <v>395</v>
      </c>
      <c r="C470" s="9">
        <v>200000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918</v>
      </c>
      <c r="B474" s="13"/>
      <c r="C474" s="14">
        <v>200000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x14ac:dyDescent="0.25">
      <c r="A536" s="11">
        <v>3472100</v>
      </c>
      <c r="B536" t="s">
        <v>477</v>
      </c>
      <c r="C536" s="9">
        <v>290000</v>
      </c>
    </row>
    <row r="537" spans="1:3" x14ac:dyDescent="0.25">
      <c r="A537" s="11">
        <v>3472200</v>
      </c>
      <c r="B537" t="s">
        <v>478</v>
      </c>
      <c r="C537" s="9">
        <v>900000</v>
      </c>
    </row>
    <row r="538" spans="1:3" x14ac:dyDescent="0.25">
      <c r="A538" s="11">
        <v>3472311</v>
      </c>
      <c r="B538" t="s">
        <v>479</v>
      </c>
      <c r="C538" s="9">
        <v>3000</v>
      </c>
    </row>
    <row r="539" spans="1:3" x14ac:dyDescent="0.25">
      <c r="A539" s="11">
        <v>3472400</v>
      </c>
      <c r="B539" t="s">
        <v>480</v>
      </c>
      <c r="C539" s="9">
        <v>26300</v>
      </c>
    </row>
    <row r="540" spans="1:3" x14ac:dyDescent="0.25">
      <c r="A540" s="11">
        <v>3472900</v>
      </c>
      <c r="B540" t="s">
        <v>481</v>
      </c>
      <c r="C540" s="9">
        <v>5200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x14ac:dyDescent="0.25">
      <c r="A542" s="11">
        <v>3472910</v>
      </c>
      <c r="B542" t="s">
        <v>483</v>
      </c>
      <c r="C542" s="9">
        <v>88000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15900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919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920</v>
      </c>
      <c r="B600" s="13"/>
      <c r="C600" s="14">
        <v>1328400</v>
      </c>
    </row>
    <row r="601" spans="1:3" x14ac:dyDescent="0.25">
      <c r="A601" s="11">
        <v>3612000</v>
      </c>
      <c r="B601" t="s">
        <v>538</v>
      </c>
      <c r="C601" s="9">
        <v>116079</v>
      </c>
    </row>
    <row r="602" spans="1:3" x14ac:dyDescent="0.25">
      <c r="A602" s="11">
        <v>3613200</v>
      </c>
      <c r="B602" t="s">
        <v>539</v>
      </c>
      <c r="C602" s="9">
        <v>2300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290100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x14ac:dyDescent="0.25">
      <c r="A609" s="11">
        <v>3644000</v>
      </c>
      <c r="B609" t="s">
        <v>546</v>
      </c>
      <c r="C609" s="9">
        <v>3000</v>
      </c>
    </row>
    <row r="610" spans="1:3" x14ac:dyDescent="0.25">
      <c r="A610" s="11">
        <v>3644100</v>
      </c>
      <c r="B610" t="s">
        <v>547</v>
      </c>
      <c r="C610" s="9">
        <v>500</v>
      </c>
    </row>
    <row r="611" spans="1:3" x14ac:dyDescent="0.25">
      <c r="A611" s="11">
        <v>3644200</v>
      </c>
      <c r="B611" t="s">
        <v>548</v>
      </c>
      <c r="C611" s="9">
        <v>22000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x14ac:dyDescent="0.25">
      <c r="A614" s="11">
        <v>3669000</v>
      </c>
      <c r="B614" t="s">
        <v>551</v>
      </c>
      <c r="C614" s="9">
        <v>5000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x14ac:dyDescent="0.25">
      <c r="A620" s="11">
        <v>3693000</v>
      </c>
      <c r="B620" t="s">
        <v>557</v>
      </c>
      <c r="C620" s="9">
        <v>200</v>
      </c>
    </row>
    <row r="621" spans="1:3" x14ac:dyDescent="0.25">
      <c r="A621" s="11">
        <v>3696000</v>
      </c>
      <c r="B621" t="s">
        <v>558</v>
      </c>
      <c r="C621" s="9">
        <v>100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400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921</v>
      </c>
      <c r="B626" s="13"/>
      <c r="C626" s="14">
        <v>439679</v>
      </c>
    </row>
    <row r="627" spans="1:3" x14ac:dyDescent="0.25">
      <c r="A627" s="11">
        <v>3021000</v>
      </c>
      <c r="B627" t="s">
        <v>563</v>
      </c>
      <c r="C627" s="9">
        <v>-321349</v>
      </c>
    </row>
    <row r="628" spans="1:3" x14ac:dyDescent="0.25">
      <c r="A628" s="13" t="s">
        <v>922</v>
      </c>
      <c r="B628" s="13"/>
      <c r="C628" s="14">
        <v>-321349</v>
      </c>
    </row>
    <row r="629" spans="1:3" x14ac:dyDescent="0.25">
      <c r="A629" s="11">
        <v>3013000</v>
      </c>
      <c r="B629" t="s">
        <v>564</v>
      </c>
      <c r="C629" s="9">
        <v>2078084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3925073</v>
      </c>
    </row>
    <row r="632" spans="1:3" x14ac:dyDescent="0.25">
      <c r="A632" s="13" t="s">
        <v>923</v>
      </c>
      <c r="B632" s="13"/>
      <c r="C632" s="14">
        <v>6003157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6080991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924</v>
      </c>
      <c r="B639" s="13"/>
      <c r="C639" s="14">
        <v>6080991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925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x14ac:dyDescent="0.25">
      <c r="A667" s="11">
        <v>3819006</v>
      </c>
      <c r="B667" t="s">
        <v>599</v>
      </c>
      <c r="C667" s="9">
        <v>2800</v>
      </c>
    </row>
    <row r="668" spans="1:3" x14ac:dyDescent="0.25">
      <c r="A668" s="11">
        <v>3819007</v>
      </c>
      <c r="B668" t="s">
        <v>600</v>
      </c>
      <c r="C668" s="9">
        <v>24000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926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927</v>
      </c>
      <c r="B741" s="13"/>
      <c r="C741" s="14">
        <v>26800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928</v>
      </c>
      <c r="B743" s="13"/>
      <c r="C743" s="14">
        <v>0</v>
      </c>
    </row>
    <row r="744" spans="1:3" x14ac:dyDescent="0.25">
      <c r="A744" s="7" t="s">
        <v>929</v>
      </c>
      <c r="B744" s="7"/>
      <c r="C744" s="10">
        <v>18216576</v>
      </c>
    </row>
  </sheetData>
  <dataValidations count="6">
    <dataValidation type="list" allowBlank="1" showInputMessage="1" showErrorMessage="1" sqref="Q12" xr:uid="{009D4064-416B-4A32-826B-87294780EA9B}">
      <formula1>"General Ledger,SAP,Designer GLs,Default,SAP_FMBDT,SAP_FMIT"</formula1>
    </dataValidation>
    <dataValidation type="list" allowBlank="1" showInputMessage="1" sqref="Q11" xr:uid="{6A65E421-A065-4A0A-8DA9-BA269E0CFCE0}">
      <formula1>"0,1,2,3,4,5,6,7,8,9,10,11,12,13,14,15,16,1.6,7.12"</formula1>
    </dataValidation>
    <dataValidation type="list" allowBlank="1" showInputMessage="1" sqref="Q10" xr:uid="{5F5F29F0-FD5B-4446-869D-BDC65B6D56EA}">
      <formula1>"PER,QTR,DQTR,YTD,LTD,RANGE"</formula1>
    </dataValidation>
    <dataValidation type="list" allowBlank="1" showInputMessage="1" sqref="Q9" xr:uid="{7763E5D2-1011-42FD-BB7B-45D2F352BB73}">
      <formula1>"2011,2012,2013,2014,2015,2016,2017,2018,2019,2020,2021,2022,2023,2024,2025,2026,2027,2028,2029,2030,2031"</formula1>
    </dataValidation>
    <dataValidation type="list" allowBlank="1" showInputMessage="1" sqref="Q8" xr:uid="{DF80295A-0059-4D14-BC9A-14473D221FBF}">
      <formula1>"LOCAL"</formula1>
    </dataValidation>
    <dataValidation type="list" allowBlank="1" showInputMessage="1" sqref="Q7" xr:uid="{E715A235-0A56-467D-A047-F6D96DF694E3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DAB0-378B-4BEC-AD49-149066700F4E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868</v>
      </c>
      <c r="B2" s="7"/>
      <c r="C2" s="10"/>
    </row>
    <row r="3" spans="1:17" hidden="1" x14ac:dyDescent="0.25">
      <c r="A3" s="3" t="str">
        <f>VLOOKUP(A1,Sheet2!A:B,2)</f>
        <v>CAPARK*</v>
      </c>
    </row>
    <row r="5" spans="1:17" x14ac:dyDescent="0.25">
      <c r="A5" s="6" t="s">
        <v>671</v>
      </c>
      <c r="B5" s="7" t="s">
        <v>672</v>
      </c>
      <c r="C5" s="10" t="s">
        <v>869</v>
      </c>
    </row>
    <row r="6" spans="1:17" x14ac:dyDescent="0.25">
      <c r="A6" s="11">
        <v>5110000</v>
      </c>
      <c r="B6" t="s">
        <v>0</v>
      </c>
      <c r="C6" s="9">
        <v>27914</v>
      </c>
    </row>
    <row r="7" spans="1:17" x14ac:dyDescent="0.25">
      <c r="A7" s="11">
        <v>5120000</v>
      </c>
      <c r="B7" t="s">
        <v>1</v>
      </c>
      <c r="C7" s="9">
        <v>2687234</v>
      </c>
      <c r="P7" s="1" t="s">
        <v>846</v>
      </c>
      <c r="Q7" s="2" t="s">
        <v>847</v>
      </c>
    </row>
    <row r="8" spans="1:17" x14ac:dyDescent="0.25">
      <c r="A8" s="11">
        <v>5125000</v>
      </c>
      <c r="B8" t="s">
        <v>2</v>
      </c>
      <c r="C8" s="9">
        <v>636418</v>
      </c>
      <c r="P8" s="1" t="s">
        <v>848</v>
      </c>
      <c r="Q8" s="2" t="s">
        <v>849</v>
      </c>
    </row>
    <row r="9" spans="1:17" x14ac:dyDescent="0.25">
      <c r="A9" s="11">
        <v>5129880</v>
      </c>
      <c r="B9" t="s">
        <v>3</v>
      </c>
      <c r="C9" s="9">
        <v>1499250</v>
      </c>
      <c r="P9" s="1" t="s">
        <v>850</v>
      </c>
      <c r="Q9" s="2" t="s">
        <v>865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851</v>
      </c>
      <c r="Q10" s="2" t="s">
        <v>852</v>
      </c>
    </row>
    <row r="11" spans="1:17" x14ac:dyDescent="0.25">
      <c r="A11" s="11">
        <v>5140000</v>
      </c>
      <c r="B11" t="s">
        <v>5</v>
      </c>
      <c r="C11" s="9">
        <v>40000</v>
      </c>
      <c r="P11" s="1" t="s">
        <v>853</v>
      </c>
      <c r="Q11" s="2" t="s">
        <v>864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854</v>
      </c>
      <c r="Q12" s="2" t="s">
        <v>855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856</v>
      </c>
      <c r="I14" s="1" t="s">
        <v>858</v>
      </c>
      <c r="J14" s="1" t="s">
        <v>859</v>
      </c>
      <c r="K14" s="1" t="s">
        <v>860</v>
      </c>
      <c r="L14" s="1" t="s">
        <v>861</v>
      </c>
      <c r="M14" s="1" t="s">
        <v>671</v>
      </c>
      <c r="N14" s="1" t="s">
        <v>862</v>
      </c>
      <c r="O14" s="1" t="s">
        <v>863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857</v>
      </c>
      <c r="I15" s="5" t="s">
        <v>866</v>
      </c>
      <c r="J15" s="2" t="s">
        <v>857</v>
      </c>
      <c r="K15" s="2" t="s">
        <v>857</v>
      </c>
      <c r="L15" s="2" t="s">
        <v>857</v>
      </c>
      <c r="M15" s="2" t="s">
        <v>857</v>
      </c>
      <c r="N15" s="2" t="s">
        <v>857</v>
      </c>
      <c r="O15" s="2" t="s">
        <v>857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870</v>
      </c>
      <c r="B17" s="13"/>
      <c r="C17" s="14">
        <v>4890816</v>
      </c>
    </row>
    <row r="18" spans="1:3" x14ac:dyDescent="0.25">
      <c r="A18" s="11">
        <v>5210000</v>
      </c>
      <c r="B18" t="s">
        <v>11</v>
      </c>
      <c r="C18" s="9">
        <v>257339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380057</v>
      </c>
    </row>
    <row r="21" spans="1:3" x14ac:dyDescent="0.25">
      <c r="A21" s="11">
        <v>5230100</v>
      </c>
      <c r="B21" t="s">
        <v>14</v>
      </c>
      <c r="C21" s="9">
        <v>879073</v>
      </c>
    </row>
    <row r="22" spans="1:3" x14ac:dyDescent="0.25">
      <c r="A22" s="11">
        <v>5230400</v>
      </c>
      <c r="B22" t="s">
        <v>15</v>
      </c>
      <c r="C22" s="9">
        <v>3522</v>
      </c>
    </row>
    <row r="23" spans="1:3" x14ac:dyDescent="0.25">
      <c r="A23" s="11">
        <v>5240100</v>
      </c>
      <c r="B23" t="s">
        <v>16</v>
      </c>
      <c r="C23" s="9">
        <v>102806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871</v>
      </c>
      <c r="B25" s="13"/>
      <c r="C25" s="14">
        <v>1622797</v>
      </c>
    </row>
    <row r="26" spans="1:3" x14ac:dyDescent="0.25">
      <c r="A26" s="12" t="s">
        <v>872</v>
      </c>
      <c r="B26" s="12"/>
      <c r="C26" s="9">
        <v>5032713</v>
      </c>
    </row>
    <row r="27" spans="1:3" x14ac:dyDescent="0.25">
      <c r="A27" s="11">
        <v>5129881</v>
      </c>
      <c r="B27" t="s">
        <v>18</v>
      </c>
      <c r="C27" s="9">
        <v>-1480900</v>
      </c>
    </row>
    <row r="28" spans="1:3" x14ac:dyDescent="0.25">
      <c r="A28" s="13" t="s">
        <v>873</v>
      </c>
      <c r="B28" s="13"/>
      <c r="C28" s="14">
        <v>-1480900</v>
      </c>
    </row>
    <row r="29" spans="1:3" x14ac:dyDescent="0.25">
      <c r="A29" s="13" t="s">
        <v>874</v>
      </c>
      <c r="B29" s="13"/>
      <c r="C29" s="14">
        <v>-1480900</v>
      </c>
    </row>
    <row r="30" spans="1:3" x14ac:dyDescent="0.25">
      <c r="A30" s="11">
        <v>5310000</v>
      </c>
      <c r="B30" t="s">
        <v>19</v>
      </c>
      <c r="C30" s="9">
        <v>10988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1000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600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875</v>
      </c>
      <c r="B40" s="13"/>
      <c r="C40" s="14">
        <v>12588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876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877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1180804</v>
      </c>
    </row>
    <row r="46" spans="1:3" x14ac:dyDescent="0.25">
      <c r="A46" s="11">
        <v>5340160</v>
      </c>
      <c r="B46" t="s">
        <v>32</v>
      </c>
      <c r="C46" s="9">
        <v>600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5500</v>
      </c>
    </row>
    <row r="51" spans="1:3" x14ac:dyDescent="0.25">
      <c r="A51" s="11">
        <v>5340220</v>
      </c>
      <c r="B51" t="s">
        <v>37</v>
      </c>
      <c r="C51" s="9">
        <v>2500</v>
      </c>
    </row>
    <row r="52" spans="1:3" x14ac:dyDescent="0.25">
      <c r="A52" s="11">
        <v>5340230</v>
      </c>
      <c r="B52" t="s">
        <v>38</v>
      </c>
      <c r="C52" s="9">
        <v>77278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x14ac:dyDescent="0.25">
      <c r="A54" s="11">
        <v>5340250</v>
      </c>
      <c r="B54" t="s">
        <v>40</v>
      </c>
      <c r="C54" s="9">
        <v>4000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x14ac:dyDescent="0.25">
      <c r="A57" s="11">
        <v>5340350</v>
      </c>
      <c r="B57" t="s">
        <v>43</v>
      </c>
      <c r="C57" s="9">
        <v>35000</v>
      </c>
    </row>
    <row r="58" spans="1:3" x14ac:dyDescent="0.25">
      <c r="A58" s="11">
        <v>5340460</v>
      </c>
      <c r="B58" t="s">
        <v>44</v>
      </c>
      <c r="C58" s="9">
        <v>50297</v>
      </c>
    </row>
    <row r="59" spans="1:3" x14ac:dyDescent="0.25">
      <c r="A59" s="11">
        <v>5340480</v>
      </c>
      <c r="B59" t="s">
        <v>45</v>
      </c>
      <c r="C59" s="9">
        <v>50887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330000</v>
      </c>
    </row>
    <row r="64" spans="1:3" x14ac:dyDescent="0.25">
      <c r="A64" s="11">
        <v>5349000</v>
      </c>
      <c r="B64" t="s">
        <v>50</v>
      </c>
      <c r="C64" s="9">
        <v>29000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878</v>
      </c>
      <c r="B67" s="13"/>
      <c r="C67" s="14">
        <v>1765866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3055</v>
      </c>
    </row>
    <row r="70" spans="1:3" x14ac:dyDescent="0.25">
      <c r="A70" s="11">
        <v>5400200</v>
      </c>
      <c r="B70" t="s">
        <v>55</v>
      </c>
      <c r="C70" s="9">
        <v>10740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x14ac:dyDescent="0.25">
      <c r="A72" s="11">
        <v>5400500</v>
      </c>
      <c r="B72" t="s">
        <v>57</v>
      </c>
      <c r="C72" s="9">
        <v>450</v>
      </c>
    </row>
    <row r="73" spans="1:3" x14ac:dyDescent="0.25">
      <c r="A73" s="13" t="s">
        <v>879</v>
      </c>
      <c r="B73" s="13"/>
      <c r="C73" s="14">
        <v>14245</v>
      </c>
    </row>
    <row r="74" spans="1:3" x14ac:dyDescent="0.25">
      <c r="A74" s="11">
        <v>5420000</v>
      </c>
      <c r="B74" t="s">
        <v>58</v>
      </c>
      <c r="C74" s="9">
        <v>1000</v>
      </c>
    </row>
    <row r="75" spans="1:3" x14ac:dyDescent="0.25">
      <c r="A75" s="11">
        <v>5420200</v>
      </c>
      <c r="B75" t="s">
        <v>59</v>
      </c>
      <c r="C75" s="9">
        <v>1200</v>
      </c>
    </row>
    <row r="76" spans="1:3" x14ac:dyDescent="0.25">
      <c r="A76" s="11">
        <v>5410000</v>
      </c>
      <c r="B76" t="s">
        <v>60</v>
      </c>
      <c r="C76" s="9">
        <v>3438</v>
      </c>
    </row>
    <row r="77" spans="1:3" x14ac:dyDescent="0.25">
      <c r="A77" s="11">
        <v>5410100</v>
      </c>
      <c r="B77" t="s">
        <v>61</v>
      </c>
      <c r="C77" s="9">
        <v>17200</v>
      </c>
    </row>
    <row r="78" spans="1:3" x14ac:dyDescent="0.25">
      <c r="A78" s="13" t="s">
        <v>880</v>
      </c>
      <c r="B78" s="13"/>
      <c r="C78" s="14">
        <v>22838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342302</v>
      </c>
    </row>
    <row r="82" spans="1:3" x14ac:dyDescent="0.25">
      <c r="A82" s="11">
        <v>5430600</v>
      </c>
      <c r="B82" t="s">
        <v>65</v>
      </c>
      <c r="C82" s="9">
        <v>165500</v>
      </c>
    </row>
    <row r="83" spans="1:3" x14ac:dyDescent="0.25">
      <c r="A83" s="11">
        <v>5430700</v>
      </c>
      <c r="B83" t="s">
        <v>66</v>
      </c>
      <c r="C83" s="9">
        <v>4000</v>
      </c>
    </row>
    <row r="84" spans="1:3" x14ac:dyDescent="0.25">
      <c r="A84" s="11">
        <v>5430800</v>
      </c>
      <c r="B84" t="s">
        <v>67</v>
      </c>
      <c r="C84" s="9">
        <v>35650</v>
      </c>
    </row>
    <row r="85" spans="1:3" x14ac:dyDescent="0.25">
      <c r="A85" s="13" t="s">
        <v>881</v>
      </c>
      <c r="B85" s="13"/>
      <c r="C85" s="14">
        <v>547452</v>
      </c>
    </row>
    <row r="86" spans="1:3" x14ac:dyDescent="0.25">
      <c r="A86" s="11">
        <v>5440000</v>
      </c>
      <c r="B86" t="s">
        <v>68</v>
      </c>
      <c r="C86" s="9">
        <v>24926</v>
      </c>
    </row>
    <row r="87" spans="1:3" x14ac:dyDescent="0.25">
      <c r="A87" s="11">
        <v>5440400</v>
      </c>
      <c r="B87" t="s">
        <v>69</v>
      </c>
      <c r="C87" s="9">
        <v>8699</v>
      </c>
    </row>
    <row r="88" spans="1:3" x14ac:dyDescent="0.25">
      <c r="A88" s="13" t="s">
        <v>882</v>
      </c>
      <c r="B88" s="13"/>
      <c r="C88" s="14">
        <v>33625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35201</v>
      </c>
    </row>
    <row r="92" spans="1:3" x14ac:dyDescent="0.25">
      <c r="A92" s="11">
        <v>5450250</v>
      </c>
      <c r="B92" t="s">
        <v>73</v>
      </c>
      <c r="C92" s="9">
        <v>25110</v>
      </c>
    </row>
    <row r="93" spans="1:3" x14ac:dyDescent="0.25">
      <c r="A93" s="11">
        <v>5450300</v>
      </c>
      <c r="B93" t="s">
        <v>74</v>
      </c>
      <c r="C93" s="9">
        <v>121345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883</v>
      </c>
      <c r="B96" s="13"/>
      <c r="C96" s="14">
        <v>181656</v>
      </c>
    </row>
    <row r="97" spans="1:3" x14ac:dyDescent="0.25">
      <c r="A97" s="11">
        <v>5460000</v>
      </c>
      <c r="B97" t="s">
        <v>77</v>
      </c>
      <c r="C97" s="9">
        <v>640322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27300</v>
      </c>
    </row>
    <row r="101" spans="1:3" x14ac:dyDescent="0.25">
      <c r="A101" s="11">
        <v>5462500</v>
      </c>
      <c r="B101" t="s">
        <v>81</v>
      </c>
      <c r="C101" s="9">
        <v>63000</v>
      </c>
    </row>
    <row r="102" spans="1:3" x14ac:dyDescent="0.25">
      <c r="A102" s="11">
        <v>5462800</v>
      </c>
      <c r="B102" t="s">
        <v>82</v>
      </c>
      <c r="C102" s="9">
        <v>500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884</v>
      </c>
      <c r="B111" s="13"/>
      <c r="C111" s="14">
        <v>731122</v>
      </c>
    </row>
    <row r="112" spans="1:3" x14ac:dyDescent="0.25">
      <c r="A112" s="11">
        <v>5470000</v>
      </c>
      <c r="B112" t="s">
        <v>91</v>
      </c>
      <c r="C112" s="9">
        <v>800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885</v>
      </c>
      <c r="B114" s="13"/>
      <c r="C114" s="14">
        <v>800</v>
      </c>
    </row>
    <row r="115" spans="1:3" x14ac:dyDescent="0.25">
      <c r="A115" s="11">
        <v>5480000</v>
      </c>
      <c r="B115" t="s">
        <v>93</v>
      </c>
      <c r="C115" s="9">
        <v>3500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886</v>
      </c>
      <c r="B117" s="13"/>
      <c r="C117" s="14">
        <v>3500</v>
      </c>
    </row>
    <row r="118" spans="1:3" x14ac:dyDescent="0.25">
      <c r="A118" s="11">
        <v>5490000</v>
      </c>
      <c r="B118" t="s">
        <v>95</v>
      </c>
      <c r="C118" s="9">
        <v>48300</v>
      </c>
    </row>
    <row r="119" spans="1:3" x14ac:dyDescent="0.25">
      <c r="A119" s="11">
        <v>5490300</v>
      </c>
      <c r="B119" t="s">
        <v>96</v>
      </c>
      <c r="C119" s="9">
        <v>6000</v>
      </c>
    </row>
    <row r="120" spans="1:3" x14ac:dyDescent="0.25">
      <c r="A120" s="11">
        <v>5490700</v>
      </c>
      <c r="B120" t="s">
        <v>97</v>
      </c>
      <c r="C120" s="9">
        <v>489</v>
      </c>
    </row>
    <row r="121" spans="1:3" x14ac:dyDescent="0.25">
      <c r="A121" s="11">
        <v>5491020</v>
      </c>
      <c r="B121" t="s">
        <v>98</v>
      </c>
      <c r="C121" s="9">
        <v>6150</v>
      </c>
    </row>
    <row r="122" spans="1:3" x14ac:dyDescent="0.25">
      <c r="A122" s="11">
        <v>5491400</v>
      </c>
      <c r="B122" t="s">
        <v>99</v>
      </c>
      <c r="C122" s="9">
        <v>200</v>
      </c>
    </row>
    <row r="123" spans="1:3" x14ac:dyDescent="0.25">
      <c r="A123" s="11">
        <v>5492010</v>
      </c>
      <c r="B123" t="s">
        <v>100</v>
      </c>
      <c r="C123" s="9">
        <v>6700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139714</v>
      </c>
    </row>
    <row r="129" spans="1:3" x14ac:dyDescent="0.25">
      <c r="A129" s="13" t="s">
        <v>887</v>
      </c>
      <c r="B129" s="13"/>
      <c r="C129" s="14">
        <v>207553</v>
      </c>
    </row>
    <row r="130" spans="1:3" x14ac:dyDescent="0.25">
      <c r="A130" s="11">
        <v>5510000</v>
      </c>
      <c r="B130" t="s">
        <v>106</v>
      </c>
      <c r="C130" s="9">
        <v>9000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3000</v>
      </c>
    </row>
    <row r="133" spans="1:3" x14ac:dyDescent="0.25">
      <c r="A133" s="13" t="s">
        <v>888</v>
      </c>
      <c r="B133" s="13"/>
      <c r="C133" s="14">
        <v>12000</v>
      </c>
    </row>
    <row r="134" spans="1:3" x14ac:dyDescent="0.25">
      <c r="A134" s="11">
        <v>5520000</v>
      </c>
      <c r="B134" t="s">
        <v>109</v>
      </c>
      <c r="C134" s="9">
        <v>257096</v>
      </c>
    </row>
    <row r="135" spans="1:3" x14ac:dyDescent="0.25">
      <c r="A135" s="11">
        <v>5520010</v>
      </c>
      <c r="B135" t="s">
        <v>110</v>
      </c>
      <c r="C135" s="9">
        <v>102000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1100</v>
      </c>
    </row>
    <row r="138" spans="1:3" x14ac:dyDescent="0.25">
      <c r="A138" s="11">
        <v>5520100</v>
      </c>
      <c r="B138" t="s">
        <v>113</v>
      </c>
      <c r="C138" s="9">
        <v>120900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20500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71000</v>
      </c>
    </row>
    <row r="143" spans="1:3" x14ac:dyDescent="0.25">
      <c r="A143" s="11">
        <v>5521020</v>
      </c>
      <c r="B143" t="s">
        <v>118</v>
      </c>
      <c r="C143" s="9">
        <v>15000</v>
      </c>
    </row>
    <row r="144" spans="1:3" x14ac:dyDescent="0.25">
      <c r="A144" s="11">
        <v>5521040</v>
      </c>
      <c r="B144" t="s">
        <v>119</v>
      </c>
      <c r="C144" s="9">
        <v>32527</v>
      </c>
    </row>
    <row r="145" spans="1:3" x14ac:dyDescent="0.25">
      <c r="A145" s="11">
        <v>5521060</v>
      </c>
      <c r="B145" t="s">
        <v>120</v>
      </c>
      <c r="C145" s="9">
        <v>71500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19300</v>
      </c>
    </row>
    <row r="148" spans="1:3" x14ac:dyDescent="0.25">
      <c r="A148" s="11">
        <v>5529999</v>
      </c>
      <c r="B148" t="s">
        <v>123</v>
      </c>
      <c r="C148" s="9">
        <v>55410</v>
      </c>
    </row>
    <row r="149" spans="1:3" x14ac:dyDescent="0.25">
      <c r="A149" s="13" t="s">
        <v>889</v>
      </c>
      <c r="B149" s="13"/>
      <c r="C149" s="14">
        <v>766333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890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600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17995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891</v>
      </c>
      <c r="B157" s="13"/>
      <c r="C157" s="14">
        <v>18595</v>
      </c>
    </row>
    <row r="158" spans="1:3" x14ac:dyDescent="0.25">
      <c r="A158" s="15" t="s">
        <v>892</v>
      </c>
      <c r="B158" s="15"/>
      <c r="C158" s="10">
        <v>4318173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893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894</v>
      </c>
      <c r="B162" s="12"/>
      <c r="C162" s="9">
        <v>0</v>
      </c>
    </row>
    <row r="163" spans="1:3" hidden="1" x14ac:dyDescent="0.25">
      <c r="A163" s="13" t="s">
        <v>895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997741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896</v>
      </c>
      <c r="B166" s="13"/>
      <c r="C166" s="14">
        <v>997741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897</v>
      </c>
      <c r="B168" s="13"/>
      <c r="C168" s="14">
        <v>0</v>
      </c>
    </row>
    <row r="169" spans="1:3" x14ac:dyDescent="0.25">
      <c r="A169" s="11">
        <v>5620000</v>
      </c>
      <c r="B169" t="s">
        <v>135</v>
      </c>
      <c r="C169" s="9">
        <v>225693</v>
      </c>
    </row>
    <row r="170" spans="1:3" x14ac:dyDescent="0.25">
      <c r="A170" s="13" t="s">
        <v>898</v>
      </c>
      <c r="B170" s="13"/>
      <c r="C170" s="14">
        <v>225693</v>
      </c>
    </row>
    <row r="171" spans="1:3" x14ac:dyDescent="0.25">
      <c r="A171" s="11">
        <v>5630000</v>
      </c>
      <c r="B171" t="s">
        <v>136</v>
      </c>
      <c r="C171" s="9">
        <v>1214750</v>
      </c>
    </row>
    <row r="172" spans="1:3" x14ac:dyDescent="0.25">
      <c r="A172" s="13" t="s">
        <v>899</v>
      </c>
      <c r="B172" s="13"/>
      <c r="C172" s="14">
        <v>1214750</v>
      </c>
    </row>
    <row r="173" spans="1:3" x14ac:dyDescent="0.25">
      <c r="A173" s="11">
        <v>5640000</v>
      </c>
      <c r="B173" t="s">
        <v>137</v>
      </c>
      <c r="C173" s="9">
        <v>893000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7200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900</v>
      </c>
      <c r="B181" s="13"/>
      <c r="C181" s="14">
        <v>900200</v>
      </c>
    </row>
    <row r="182" spans="1:3" x14ac:dyDescent="0.25">
      <c r="A182" s="11">
        <v>5650000</v>
      </c>
      <c r="B182" t="s">
        <v>145</v>
      </c>
      <c r="C182" s="9">
        <v>1629337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901</v>
      </c>
      <c r="B184" s="13"/>
      <c r="C184" s="14">
        <v>1629337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902</v>
      </c>
      <c r="B192" s="13"/>
      <c r="C192" s="14">
        <v>0</v>
      </c>
    </row>
    <row r="193" spans="1:3" x14ac:dyDescent="0.25">
      <c r="A193" s="15" t="s">
        <v>903</v>
      </c>
      <c r="B193" s="15"/>
      <c r="C193" s="10">
        <v>4967721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904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905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906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907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76523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82755</v>
      </c>
    </row>
    <row r="237" spans="1:3" x14ac:dyDescent="0.25">
      <c r="A237" s="11">
        <v>5919070</v>
      </c>
      <c r="B237" t="s">
        <v>193</v>
      </c>
      <c r="C237" s="9">
        <v>82755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908</v>
      </c>
      <c r="B243" s="13"/>
      <c r="C243" s="14">
        <v>242033</v>
      </c>
    </row>
    <row r="244" spans="1:3" hidden="1" x14ac:dyDescent="0.25">
      <c r="A244" s="11">
        <v>5950000</v>
      </c>
      <c r="B244" t="s">
        <v>909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867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910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911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912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913</v>
      </c>
      <c r="B269" s="13"/>
      <c r="C269" s="14">
        <v>0</v>
      </c>
    </row>
    <row r="270" spans="1:3" hidden="1" x14ac:dyDescent="0.25">
      <c r="A270" s="15" t="s">
        <v>914</v>
      </c>
      <c r="B270" s="15"/>
      <c r="C270" s="10">
        <v>0</v>
      </c>
    </row>
    <row r="271" spans="1:3" x14ac:dyDescent="0.25">
      <c r="A271" s="15" t="s">
        <v>915</v>
      </c>
      <c r="B271" s="15"/>
      <c r="C271" s="10">
        <v>14560640</v>
      </c>
    </row>
    <row r="272" spans="1:3" x14ac:dyDescent="0.25">
      <c r="A272" s="11">
        <v>3111000</v>
      </c>
      <c r="B272" t="s">
        <v>219</v>
      </c>
      <c r="C272" s="9">
        <v>4151459</v>
      </c>
    </row>
    <row r="273" spans="1:3" x14ac:dyDescent="0.25">
      <c r="A273" s="11">
        <v>3112000</v>
      </c>
      <c r="B273" t="s">
        <v>220</v>
      </c>
      <c r="C273" s="9">
        <v>8500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916</v>
      </c>
      <c r="B281" s="13"/>
      <c r="C281" s="14">
        <v>4159959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917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x14ac:dyDescent="0.25">
      <c r="A443" s="11">
        <v>3319000</v>
      </c>
      <c r="B443" t="s">
        <v>388</v>
      </c>
      <c r="C443" s="9">
        <v>225263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918</v>
      </c>
      <c r="B474" s="13"/>
      <c r="C474" s="14">
        <v>225263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x14ac:dyDescent="0.25">
      <c r="A536" s="11">
        <v>3472100</v>
      </c>
      <c r="B536" t="s">
        <v>477</v>
      </c>
      <c r="C536" s="9">
        <v>350000</v>
      </c>
    </row>
    <row r="537" spans="1:3" x14ac:dyDescent="0.25">
      <c r="A537" s="11">
        <v>3472200</v>
      </c>
      <c r="B537" t="s">
        <v>478</v>
      </c>
      <c r="C537" s="9">
        <v>1400</v>
      </c>
    </row>
    <row r="538" spans="1:3" x14ac:dyDescent="0.25">
      <c r="A538" s="11">
        <v>3472311</v>
      </c>
      <c r="B538" t="s">
        <v>479</v>
      </c>
      <c r="C538" s="9">
        <v>10000</v>
      </c>
    </row>
    <row r="539" spans="1:3" x14ac:dyDescent="0.25">
      <c r="A539" s="11">
        <v>3472400</v>
      </c>
      <c r="B539" t="s">
        <v>480</v>
      </c>
      <c r="C539" s="9">
        <v>3000</v>
      </c>
    </row>
    <row r="540" spans="1:3" x14ac:dyDescent="0.25">
      <c r="A540" s="11">
        <v>3472900</v>
      </c>
      <c r="B540" t="s">
        <v>481</v>
      </c>
      <c r="C540" s="9">
        <v>6500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x14ac:dyDescent="0.25">
      <c r="A542" s="11">
        <v>3472910</v>
      </c>
      <c r="B542" t="s">
        <v>483</v>
      </c>
      <c r="C542" s="9">
        <v>7000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919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920</v>
      </c>
      <c r="B600" s="13"/>
      <c r="C600" s="14">
        <v>377900</v>
      </c>
    </row>
    <row r="601" spans="1:3" x14ac:dyDescent="0.25">
      <c r="A601" s="11">
        <v>3612000</v>
      </c>
      <c r="B601" t="s">
        <v>538</v>
      </c>
      <c r="C601" s="9">
        <v>48000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244000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x14ac:dyDescent="0.25">
      <c r="A611" s="11">
        <v>3644200</v>
      </c>
      <c r="B611" t="s">
        <v>548</v>
      </c>
      <c r="C611" s="9">
        <v>1000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x14ac:dyDescent="0.25">
      <c r="A614" s="11">
        <v>3669000</v>
      </c>
      <c r="B614" t="s">
        <v>551</v>
      </c>
      <c r="C614" s="9">
        <v>8500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3000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921</v>
      </c>
      <c r="B626" s="13"/>
      <c r="C626" s="14">
        <v>304500</v>
      </c>
    </row>
    <row r="627" spans="1:3" x14ac:dyDescent="0.25">
      <c r="A627" s="11">
        <v>3021000</v>
      </c>
      <c r="B627" t="s">
        <v>563</v>
      </c>
      <c r="C627" s="9">
        <v>-253381</v>
      </c>
    </row>
    <row r="628" spans="1:3" x14ac:dyDescent="0.25">
      <c r="A628" s="13" t="s">
        <v>922</v>
      </c>
      <c r="B628" s="13"/>
      <c r="C628" s="14">
        <v>-253381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3493787</v>
      </c>
    </row>
    <row r="632" spans="1:3" x14ac:dyDescent="0.25">
      <c r="A632" s="13" t="s">
        <v>923</v>
      </c>
      <c r="B632" s="13"/>
      <c r="C632" s="14">
        <v>3493787</v>
      </c>
    </row>
    <row r="633" spans="1:3" x14ac:dyDescent="0.25">
      <c r="A633" s="11">
        <v>3860001</v>
      </c>
      <c r="B633" t="s">
        <v>567</v>
      </c>
      <c r="C633" s="9">
        <v>6049606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924</v>
      </c>
      <c r="B639" s="13"/>
      <c r="C639" s="14">
        <v>6049606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x14ac:dyDescent="0.25">
      <c r="A660" s="11">
        <v>3811442</v>
      </c>
      <c r="B660" t="s">
        <v>593</v>
      </c>
      <c r="C660" s="9">
        <v>196806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925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x14ac:dyDescent="0.25">
      <c r="A667" s="11">
        <v>3819006</v>
      </c>
      <c r="B667" t="s">
        <v>599</v>
      </c>
      <c r="C667" s="9">
        <v>1200</v>
      </c>
    </row>
    <row r="668" spans="1:3" x14ac:dyDescent="0.25">
      <c r="A668" s="11">
        <v>3819007</v>
      </c>
      <c r="B668" t="s">
        <v>600</v>
      </c>
      <c r="C668" s="9">
        <v>5000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926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927</v>
      </c>
      <c r="B741" s="13"/>
      <c r="C741" s="14">
        <v>203006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928</v>
      </c>
      <c r="B743" s="13"/>
      <c r="C743" s="14">
        <v>0</v>
      </c>
    </row>
    <row r="744" spans="1:3" x14ac:dyDescent="0.25">
      <c r="A744" s="7" t="s">
        <v>929</v>
      </c>
      <c r="B744" s="7"/>
      <c r="C744" s="10">
        <v>14560640</v>
      </c>
    </row>
  </sheetData>
  <dataValidations count="6">
    <dataValidation type="list" allowBlank="1" showInputMessage="1" sqref="Q7" xr:uid="{54CA2ED7-2998-4B8B-936E-82107B0383AF}">
      <formula1>"9F"</formula1>
    </dataValidation>
    <dataValidation type="list" allowBlank="1" showInputMessage="1" sqref="Q8" xr:uid="{9A98E821-4D3E-4EA6-A1D9-C2C7BF4B0EB9}">
      <formula1>"LOCAL"</formula1>
    </dataValidation>
    <dataValidation type="list" allowBlank="1" showInputMessage="1" sqref="Q9" xr:uid="{0673187A-D8E6-4931-A02E-9A12ED59674E}">
      <formula1>"2011,2012,2013,2014,2015,2016,2017,2018,2019,2020,2021,2022,2023,2024,2025,2026,2027,2028,2029,2030,2031"</formula1>
    </dataValidation>
    <dataValidation type="list" allowBlank="1" showInputMessage="1" sqref="Q10" xr:uid="{4F442529-9222-485E-B7BB-DAFD999140D4}">
      <formula1>"PER,QTR,DQTR,YTD,LTD,RANGE"</formula1>
    </dataValidation>
    <dataValidation type="list" allowBlank="1" showInputMessage="1" sqref="Q11" xr:uid="{BB0FC576-D465-48D0-92D7-72BFFD1FDB42}">
      <formula1>"0,1,2,3,4,5,6,7,8,9,10,11,12,13,14,15,16,1.6,7.12"</formula1>
    </dataValidation>
    <dataValidation type="list" allowBlank="1" showInputMessage="1" showErrorMessage="1" sqref="Q12" xr:uid="{8F6EFB20-E583-425D-B1E3-BCF3AA2EAE81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2A41-8FBB-4FD6-892B-738AA245CAA0}">
  <dimension ref="A1:Q744"/>
  <sheetViews>
    <sheetView workbookViewId="0">
      <selection activeCell="C50" sqref="C5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932</v>
      </c>
    </row>
    <row r="2" spans="1:17" x14ac:dyDescent="0.25">
      <c r="A2" s="3" t="s">
        <v>868</v>
      </c>
      <c r="B2" s="7"/>
      <c r="C2" s="10"/>
    </row>
    <row r="3" spans="1:17" hidden="1" x14ac:dyDescent="0.25">
      <c r="A3" s="3" t="str">
        <f>VLOOKUP(A1,Sheet2!A:B,2)</f>
        <v>SAPARK*</v>
      </c>
    </row>
    <row r="5" spans="1:17" x14ac:dyDescent="0.25">
      <c r="A5" s="6" t="s">
        <v>671</v>
      </c>
      <c r="B5" s="7" t="s">
        <v>672</v>
      </c>
      <c r="C5" s="10" t="s">
        <v>869</v>
      </c>
    </row>
    <row r="6" spans="1:17" x14ac:dyDescent="0.25">
      <c r="A6" s="11">
        <v>5110000</v>
      </c>
      <c r="B6" t="s">
        <v>0</v>
      </c>
      <c r="C6" s="9">
        <v>27502</v>
      </c>
    </row>
    <row r="7" spans="1:17" x14ac:dyDescent="0.25">
      <c r="A7" s="11">
        <v>5120000</v>
      </c>
      <c r="B7" t="s">
        <v>1</v>
      </c>
      <c r="C7" s="9">
        <v>3418606</v>
      </c>
      <c r="P7" s="1" t="s">
        <v>846</v>
      </c>
      <c r="Q7" s="2" t="s">
        <v>847</v>
      </c>
    </row>
    <row r="8" spans="1:17" x14ac:dyDescent="0.25">
      <c r="A8" s="11">
        <v>5125000</v>
      </c>
      <c r="B8" t="s">
        <v>2</v>
      </c>
      <c r="C8" s="9">
        <v>711575</v>
      </c>
      <c r="P8" s="1" t="s">
        <v>848</v>
      </c>
      <c r="Q8" s="2" t="s">
        <v>849</v>
      </c>
    </row>
    <row r="9" spans="1:17" x14ac:dyDescent="0.25">
      <c r="A9" s="11">
        <v>5129880</v>
      </c>
      <c r="B9" t="s">
        <v>3</v>
      </c>
      <c r="C9" s="9">
        <v>41806</v>
      </c>
      <c r="P9" s="1" t="s">
        <v>850</v>
      </c>
      <c r="Q9" s="2" t="s">
        <v>865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851</v>
      </c>
      <c r="Q10" s="2" t="s">
        <v>852</v>
      </c>
    </row>
    <row r="11" spans="1:17" x14ac:dyDescent="0.25">
      <c r="A11" s="11">
        <v>5140000</v>
      </c>
      <c r="B11" t="s">
        <v>5</v>
      </c>
      <c r="C11" s="9">
        <v>41712</v>
      </c>
      <c r="P11" s="1" t="s">
        <v>853</v>
      </c>
      <c r="Q11" s="2" t="s">
        <v>864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854</v>
      </c>
      <c r="Q12" s="2" t="s">
        <v>855</v>
      </c>
    </row>
    <row r="13" spans="1:17" x14ac:dyDescent="0.25">
      <c r="A13" s="11">
        <v>5150100</v>
      </c>
      <c r="B13" t="s">
        <v>7</v>
      </c>
      <c r="C13" s="9">
        <v>3691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856</v>
      </c>
      <c r="I14" s="1" t="s">
        <v>858</v>
      </c>
      <c r="J14" s="1" t="s">
        <v>859</v>
      </c>
      <c r="K14" s="1" t="s">
        <v>860</v>
      </c>
      <c r="L14" s="1" t="s">
        <v>861</v>
      </c>
      <c r="M14" s="1" t="s">
        <v>671</v>
      </c>
      <c r="N14" s="1" t="s">
        <v>862</v>
      </c>
      <c r="O14" s="1" t="s">
        <v>863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857</v>
      </c>
      <c r="I15" s="5" t="s">
        <v>866</v>
      </c>
      <c r="J15" s="2" t="s">
        <v>857</v>
      </c>
      <c r="K15" s="2" t="s">
        <v>857</v>
      </c>
      <c r="L15" s="2" t="s">
        <v>857</v>
      </c>
      <c r="M15" s="2" t="s">
        <v>857</v>
      </c>
      <c r="N15" s="2" t="s">
        <v>857</v>
      </c>
      <c r="O15" s="2" t="s">
        <v>857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870</v>
      </c>
      <c r="B17" s="13"/>
      <c r="C17" s="14">
        <v>4244892</v>
      </c>
    </row>
    <row r="18" spans="1:3" x14ac:dyDescent="0.25">
      <c r="A18" s="11">
        <v>5210000</v>
      </c>
      <c r="B18" t="s">
        <v>11</v>
      </c>
      <c r="C18" s="9">
        <v>318789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462694</v>
      </c>
    </row>
    <row r="21" spans="1:3" x14ac:dyDescent="0.25">
      <c r="A21" s="11">
        <v>5230100</v>
      </c>
      <c r="B21" t="s">
        <v>14</v>
      </c>
      <c r="C21" s="9">
        <v>1173873</v>
      </c>
    </row>
    <row r="22" spans="1:3" x14ac:dyDescent="0.25">
      <c r="A22" s="11">
        <v>5230400</v>
      </c>
      <c r="B22" t="s">
        <v>15</v>
      </c>
      <c r="C22" s="9">
        <v>4329</v>
      </c>
    </row>
    <row r="23" spans="1:3" x14ac:dyDescent="0.25">
      <c r="A23" s="11">
        <v>5240100</v>
      </c>
      <c r="B23" t="s">
        <v>16</v>
      </c>
      <c r="C23" s="9">
        <v>123010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871</v>
      </c>
      <c r="B25" s="13"/>
      <c r="C25" s="14">
        <v>2082695</v>
      </c>
    </row>
    <row r="26" spans="1:3" x14ac:dyDescent="0.25">
      <c r="A26" s="12" t="s">
        <v>872</v>
      </c>
      <c r="B26" s="12"/>
      <c r="C26" s="9">
        <v>6267843</v>
      </c>
    </row>
    <row r="27" spans="1:3" x14ac:dyDescent="0.25">
      <c r="A27" s="11">
        <v>5129881</v>
      </c>
      <c r="B27" t="s">
        <v>18</v>
      </c>
      <c r="C27" s="9">
        <v>-59744</v>
      </c>
    </row>
    <row r="28" spans="1:3" x14ac:dyDescent="0.25">
      <c r="A28" s="13" t="s">
        <v>873</v>
      </c>
      <c r="B28" s="13"/>
      <c r="C28" s="14">
        <v>-59744</v>
      </c>
    </row>
    <row r="29" spans="1:3" x14ac:dyDescent="0.25">
      <c r="A29" s="13" t="s">
        <v>874</v>
      </c>
      <c r="B29" s="13"/>
      <c r="C29" s="14">
        <v>-59744</v>
      </c>
    </row>
    <row r="30" spans="1:3" x14ac:dyDescent="0.25">
      <c r="A30" s="11">
        <v>5310000</v>
      </c>
      <c r="B30" t="s">
        <v>19</v>
      </c>
      <c r="C30" s="9">
        <v>2063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1926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804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875</v>
      </c>
      <c r="B40" s="13"/>
      <c r="C40" s="14">
        <v>4793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876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877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1214488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x14ac:dyDescent="0.25">
      <c r="A48" s="11">
        <v>5340190</v>
      </c>
      <c r="B48" t="s">
        <v>34</v>
      </c>
      <c r="C48" s="9">
        <v>34500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5022</v>
      </c>
    </row>
    <row r="51" spans="1:3" x14ac:dyDescent="0.25">
      <c r="A51" s="11">
        <v>5340220</v>
      </c>
      <c r="B51" t="s">
        <v>37</v>
      </c>
      <c r="C51" s="9">
        <v>2270</v>
      </c>
    </row>
    <row r="52" spans="1:3" x14ac:dyDescent="0.25">
      <c r="A52" s="11">
        <v>5340230</v>
      </c>
      <c r="B52" t="s">
        <v>38</v>
      </c>
      <c r="C52" s="9">
        <v>161744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x14ac:dyDescent="0.25">
      <c r="A54" s="11">
        <v>5340250</v>
      </c>
      <c r="B54" t="s">
        <v>40</v>
      </c>
      <c r="C54" s="9">
        <v>2800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x14ac:dyDescent="0.25">
      <c r="A57" s="11">
        <v>5340350</v>
      </c>
      <c r="B57" t="s">
        <v>43</v>
      </c>
      <c r="C57" s="9">
        <v>40000</v>
      </c>
    </row>
    <row r="58" spans="1:3" x14ac:dyDescent="0.25">
      <c r="A58" s="11">
        <v>5340460</v>
      </c>
      <c r="B58" t="s">
        <v>44</v>
      </c>
      <c r="C58" s="9">
        <v>60600</v>
      </c>
    </row>
    <row r="59" spans="1:3" x14ac:dyDescent="0.25">
      <c r="A59" s="11">
        <v>5340480</v>
      </c>
      <c r="B59" t="s">
        <v>45</v>
      </c>
      <c r="C59" s="9">
        <v>71237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80640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878</v>
      </c>
      <c r="B67" s="13"/>
      <c r="C67" s="14">
        <v>1673301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2190</v>
      </c>
    </row>
    <row r="70" spans="1:3" x14ac:dyDescent="0.25">
      <c r="A70" s="11">
        <v>5400200</v>
      </c>
      <c r="B70" t="s">
        <v>55</v>
      </c>
      <c r="C70" s="9">
        <v>850</v>
      </c>
    </row>
    <row r="71" spans="1:3" x14ac:dyDescent="0.25">
      <c r="A71" s="11">
        <v>5400250</v>
      </c>
      <c r="B71" t="s">
        <v>56</v>
      </c>
      <c r="C71" s="9">
        <v>380</v>
      </c>
    </row>
    <row r="72" spans="1:3" x14ac:dyDescent="0.25">
      <c r="A72" s="11">
        <v>5400500</v>
      </c>
      <c r="B72" t="s">
        <v>57</v>
      </c>
      <c r="C72" s="9">
        <v>611</v>
      </c>
    </row>
    <row r="73" spans="1:3" x14ac:dyDescent="0.25">
      <c r="A73" s="13" t="s">
        <v>879</v>
      </c>
      <c r="B73" s="13"/>
      <c r="C73" s="14">
        <v>4031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4600</v>
      </c>
    </row>
    <row r="76" spans="1:3" x14ac:dyDescent="0.25">
      <c r="A76" s="11">
        <v>5410000</v>
      </c>
      <c r="B76" t="s">
        <v>60</v>
      </c>
      <c r="C76" s="9">
        <v>25585</v>
      </c>
    </row>
    <row r="77" spans="1:3" x14ac:dyDescent="0.25">
      <c r="A77" s="11">
        <v>5410100</v>
      </c>
      <c r="B77" t="s">
        <v>61</v>
      </c>
      <c r="C77" s="9">
        <v>23578</v>
      </c>
    </row>
    <row r="78" spans="1:3" x14ac:dyDescent="0.25">
      <c r="A78" s="13" t="s">
        <v>880</v>
      </c>
      <c r="B78" s="13"/>
      <c r="C78" s="14">
        <v>53763</v>
      </c>
    </row>
    <row r="79" spans="1:3" x14ac:dyDescent="0.25">
      <c r="A79" s="11">
        <v>5430000</v>
      </c>
      <c r="B79" t="s">
        <v>62</v>
      </c>
      <c r="C79" s="9">
        <v>12000</v>
      </c>
    </row>
    <row r="80" spans="1:3" x14ac:dyDescent="0.25">
      <c r="A80" s="11">
        <v>5430400</v>
      </c>
      <c r="B80" t="s">
        <v>63</v>
      </c>
      <c r="C80" s="9">
        <v>11000</v>
      </c>
    </row>
    <row r="81" spans="1:3" x14ac:dyDescent="0.25">
      <c r="A81" s="11">
        <v>5430500</v>
      </c>
      <c r="B81" t="s">
        <v>64</v>
      </c>
      <c r="C81" s="9">
        <v>548204</v>
      </c>
    </row>
    <row r="82" spans="1:3" x14ac:dyDescent="0.25">
      <c r="A82" s="11">
        <v>5430600</v>
      </c>
      <c r="B82" t="s">
        <v>65</v>
      </c>
      <c r="C82" s="9">
        <v>172104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74290</v>
      </c>
    </row>
    <row r="85" spans="1:3" x14ac:dyDescent="0.25">
      <c r="A85" s="13" t="s">
        <v>881</v>
      </c>
      <c r="B85" s="13"/>
      <c r="C85" s="14">
        <v>817598</v>
      </c>
    </row>
    <row r="86" spans="1:3" x14ac:dyDescent="0.25">
      <c r="A86" s="11">
        <v>5440000</v>
      </c>
      <c r="B86" t="s">
        <v>68</v>
      </c>
      <c r="C86" s="9">
        <v>143242</v>
      </c>
    </row>
    <row r="87" spans="1:3" x14ac:dyDescent="0.25">
      <c r="A87" s="11">
        <v>5440400</v>
      </c>
      <c r="B87" t="s">
        <v>69</v>
      </c>
      <c r="C87" s="9">
        <v>20695</v>
      </c>
    </row>
    <row r="88" spans="1:3" x14ac:dyDescent="0.25">
      <c r="A88" s="13" t="s">
        <v>882</v>
      </c>
      <c r="B88" s="13"/>
      <c r="C88" s="14">
        <v>163937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42228</v>
      </c>
    </row>
    <row r="92" spans="1:3" x14ac:dyDescent="0.25">
      <c r="A92" s="11">
        <v>5450250</v>
      </c>
      <c r="B92" t="s">
        <v>73</v>
      </c>
      <c r="C92" s="9">
        <v>28579</v>
      </c>
    </row>
    <row r="93" spans="1:3" x14ac:dyDescent="0.25">
      <c r="A93" s="11">
        <v>5450300</v>
      </c>
      <c r="B93" t="s">
        <v>74</v>
      </c>
      <c r="C93" s="9">
        <v>198471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883</v>
      </c>
      <c r="B96" s="13"/>
      <c r="C96" s="14">
        <v>269278</v>
      </c>
    </row>
    <row r="97" spans="1:3" x14ac:dyDescent="0.25">
      <c r="A97" s="11">
        <v>5460000</v>
      </c>
      <c r="B97" t="s">
        <v>77</v>
      </c>
      <c r="C97" s="9">
        <v>2344175</v>
      </c>
    </row>
    <row r="98" spans="1:3" x14ac:dyDescent="0.25">
      <c r="A98" s="11">
        <v>5460010</v>
      </c>
      <c r="B98" t="s">
        <v>78</v>
      </c>
      <c r="C98" s="9">
        <v>1000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136282</v>
      </c>
    </row>
    <row r="102" spans="1:3" x14ac:dyDescent="0.25">
      <c r="A102" s="11">
        <v>5462800</v>
      </c>
      <c r="B102" t="s">
        <v>82</v>
      </c>
      <c r="C102" s="9">
        <v>41531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884</v>
      </c>
      <c r="B111" s="13"/>
      <c r="C111" s="14">
        <v>2522988</v>
      </c>
    </row>
    <row r="112" spans="1:3" x14ac:dyDescent="0.25">
      <c r="A112" s="11">
        <v>5470000</v>
      </c>
      <c r="B112" t="s">
        <v>91</v>
      </c>
      <c r="C112" s="9">
        <v>4500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885</v>
      </c>
      <c r="B114" s="13"/>
      <c r="C114" s="14">
        <v>4500</v>
      </c>
    </row>
    <row r="115" spans="1:3" x14ac:dyDescent="0.25">
      <c r="A115" s="11">
        <v>5480000</v>
      </c>
      <c r="B115" t="s">
        <v>93</v>
      </c>
      <c r="C115" s="9">
        <v>8000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886</v>
      </c>
      <c r="B117" s="13"/>
      <c r="C117" s="14">
        <v>8000</v>
      </c>
    </row>
    <row r="118" spans="1:3" x14ac:dyDescent="0.25">
      <c r="A118" s="11">
        <v>5490000</v>
      </c>
      <c r="B118" t="s">
        <v>95</v>
      </c>
      <c r="C118" s="9">
        <v>350</v>
      </c>
    </row>
    <row r="119" spans="1:3" x14ac:dyDescent="0.25">
      <c r="A119" s="11">
        <v>5490300</v>
      </c>
      <c r="B119" t="s">
        <v>96</v>
      </c>
      <c r="C119" s="9">
        <v>64000</v>
      </c>
    </row>
    <row r="120" spans="1:3" x14ac:dyDescent="0.25">
      <c r="A120" s="11">
        <v>5490700</v>
      </c>
      <c r="B120" t="s">
        <v>97</v>
      </c>
      <c r="C120" s="9">
        <v>587</v>
      </c>
    </row>
    <row r="121" spans="1:3" x14ac:dyDescent="0.25">
      <c r="A121" s="11">
        <v>5491020</v>
      </c>
      <c r="B121" t="s">
        <v>98</v>
      </c>
      <c r="C121" s="9">
        <v>21931</v>
      </c>
    </row>
    <row r="122" spans="1:3" x14ac:dyDescent="0.25">
      <c r="A122" s="11">
        <v>5491400</v>
      </c>
      <c r="B122" t="s">
        <v>99</v>
      </c>
      <c r="C122" s="9">
        <v>3500</v>
      </c>
    </row>
    <row r="123" spans="1:3" x14ac:dyDescent="0.25">
      <c r="A123" s="11">
        <v>5492010</v>
      </c>
      <c r="B123" t="s">
        <v>100</v>
      </c>
      <c r="C123" s="9">
        <v>30545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240974</v>
      </c>
    </row>
    <row r="129" spans="1:3" x14ac:dyDescent="0.25">
      <c r="A129" s="13" t="s">
        <v>887</v>
      </c>
      <c r="B129" s="13"/>
      <c r="C129" s="14">
        <v>361887</v>
      </c>
    </row>
    <row r="130" spans="1:3" x14ac:dyDescent="0.25">
      <c r="A130" s="11">
        <v>5510000</v>
      </c>
      <c r="B130" t="s">
        <v>106</v>
      </c>
      <c r="C130" s="9">
        <v>21273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9870</v>
      </c>
    </row>
    <row r="133" spans="1:3" x14ac:dyDescent="0.25">
      <c r="A133" s="13" t="s">
        <v>888</v>
      </c>
      <c r="B133" s="13"/>
      <c r="C133" s="14">
        <v>31143</v>
      </c>
    </row>
    <row r="134" spans="1:3" x14ac:dyDescent="0.25">
      <c r="A134" s="11">
        <v>5520000</v>
      </c>
      <c r="B134" t="s">
        <v>109</v>
      </c>
      <c r="C134" s="9">
        <v>363508</v>
      </c>
    </row>
    <row r="135" spans="1:3" x14ac:dyDescent="0.25">
      <c r="A135" s="11">
        <v>5520010</v>
      </c>
      <c r="B135" t="s">
        <v>110</v>
      </c>
      <c r="C135" s="9">
        <v>86299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x14ac:dyDescent="0.25">
      <c r="A138" s="11">
        <v>5520100</v>
      </c>
      <c r="B138" t="s">
        <v>113</v>
      </c>
      <c r="C138" s="9">
        <v>186000</v>
      </c>
    </row>
    <row r="139" spans="1:3" x14ac:dyDescent="0.25">
      <c r="A139" s="11">
        <v>5520220</v>
      </c>
      <c r="B139" t="s">
        <v>114</v>
      </c>
      <c r="C139" s="9">
        <v>300</v>
      </c>
    </row>
    <row r="140" spans="1:3" x14ac:dyDescent="0.25">
      <c r="A140" s="11">
        <v>5520560</v>
      </c>
      <c r="B140" t="s">
        <v>115</v>
      </c>
      <c r="C140" s="9">
        <v>25900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66061</v>
      </c>
    </row>
    <row r="143" spans="1:3" x14ac:dyDescent="0.25">
      <c r="A143" s="11">
        <v>5521020</v>
      </c>
      <c r="B143" t="s">
        <v>118</v>
      </c>
      <c r="C143" s="9">
        <v>11721</v>
      </c>
    </row>
    <row r="144" spans="1:3" x14ac:dyDescent="0.25">
      <c r="A144" s="11">
        <v>5521040</v>
      </c>
      <c r="B144" t="s">
        <v>119</v>
      </c>
      <c r="C144" s="9">
        <v>17720</v>
      </c>
    </row>
    <row r="145" spans="1:3" x14ac:dyDescent="0.25">
      <c r="A145" s="11">
        <v>5521060</v>
      </c>
      <c r="B145" t="s">
        <v>120</v>
      </c>
      <c r="C145" s="9">
        <v>11200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72880</v>
      </c>
    </row>
    <row r="148" spans="1:3" x14ac:dyDescent="0.25">
      <c r="A148" s="11">
        <v>5529999</v>
      </c>
      <c r="B148" t="s">
        <v>123</v>
      </c>
      <c r="C148" s="9">
        <v>56003</v>
      </c>
    </row>
    <row r="149" spans="1:3" x14ac:dyDescent="0.25">
      <c r="A149" s="13" t="s">
        <v>889</v>
      </c>
      <c r="B149" s="13"/>
      <c r="C149" s="14">
        <v>897592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890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1777</v>
      </c>
    </row>
    <row r="154" spans="1:3" x14ac:dyDescent="0.25">
      <c r="A154" s="11">
        <v>5540200</v>
      </c>
      <c r="B154" t="s">
        <v>127</v>
      </c>
      <c r="C154" s="9">
        <v>1000</v>
      </c>
    </row>
    <row r="155" spans="1:3" x14ac:dyDescent="0.25">
      <c r="A155" s="11">
        <v>5540400</v>
      </c>
      <c r="B155" t="s">
        <v>128</v>
      </c>
      <c r="C155" s="9">
        <v>9165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891</v>
      </c>
      <c r="B157" s="13"/>
      <c r="C157" s="14">
        <v>11942</v>
      </c>
    </row>
    <row r="158" spans="1:3" x14ac:dyDescent="0.25">
      <c r="A158" s="15" t="s">
        <v>892</v>
      </c>
      <c r="B158" s="15"/>
      <c r="C158" s="10">
        <v>6824753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893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894</v>
      </c>
      <c r="B162" s="12"/>
      <c r="C162" s="9">
        <v>0</v>
      </c>
    </row>
    <row r="163" spans="1:3" hidden="1" x14ac:dyDescent="0.25">
      <c r="A163" s="13" t="s">
        <v>895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930000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896</v>
      </c>
      <c r="B166" s="13"/>
      <c r="C166" s="14">
        <v>930000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897</v>
      </c>
      <c r="B168" s="13"/>
      <c r="C168" s="14">
        <v>0</v>
      </c>
    </row>
    <row r="169" spans="1:3" x14ac:dyDescent="0.25">
      <c r="A169" s="11">
        <v>5620000</v>
      </c>
      <c r="B169" t="s">
        <v>135</v>
      </c>
      <c r="C169" s="9">
        <v>100000</v>
      </c>
    </row>
    <row r="170" spans="1:3" x14ac:dyDescent="0.25">
      <c r="A170" s="13" t="s">
        <v>898</v>
      </c>
      <c r="B170" s="13"/>
      <c r="C170" s="14">
        <v>100000</v>
      </c>
    </row>
    <row r="171" spans="1:3" x14ac:dyDescent="0.25">
      <c r="A171" s="11">
        <v>5630000</v>
      </c>
      <c r="B171" t="s">
        <v>136</v>
      </c>
      <c r="C171" s="9">
        <v>2145998</v>
      </c>
    </row>
    <row r="172" spans="1:3" x14ac:dyDescent="0.25">
      <c r="A172" s="13" t="s">
        <v>899</v>
      </c>
      <c r="B172" s="13"/>
      <c r="C172" s="14">
        <v>2145998</v>
      </c>
    </row>
    <row r="173" spans="1:3" x14ac:dyDescent="0.25">
      <c r="A173" s="11">
        <v>5640000</v>
      </c>
      <c r="B173" t="s">
        <v>137</v>
      </c>
      <c r="C173" s="9">
        <v>899462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x14ac:dyDescent="0.25">
      <c r="A177" s="11">
        <v>5642000</v>
      </c>
      <c r="B177" t="s">
        <v>141</v>
      </c>
      <c r="C177" s="9">
        <v>460000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900</v>
      </c>
      <c r="B181" s="13"/>
      <c r="C181" s="14">
        <v>1359462</v>
      </c>
    </row>
    <row r="182" spans="1:3" x14ac:dyDescent="0.25">
      <c r="A182" s="11">
        <v>5650000</v>
      </c>
      <c r="B182" t="s">
        <v>145</v>
      </c>
      <c r="C182" s="9">
        <v>4706926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901</v>
      </c>
      <c r="B184" s="13"/>
      <c r="C184" s="14">
        <v>4706926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902</v>
      </c>
      <c r="B192" s="13"/>
      <c r="C192" s="14">
        <v>0</v>
      </c>
    </row>
    <row r="193" spans="1:3" x14ac:dyDescent="0.25">
      <c r="A193" s="15" t="s">
        <v>903</v>
      </c>
      <c r="B193" s="15"/>
      <c r="C193" s="10">
        <v>9242386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904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905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906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x14ac:dyDescent="0.25">
      <c r="A207" s="11">
        <v>5910017</v>
      </c>
      <c r="B207" t="s">
        <v>164</v>
      </c>
      <c r="C207" s="9">
        <v>100000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907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75929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150000</v>
      </c>
    </row>
    <row r="237" spans="1:3" x14ac:dyDescent="0.25">
      <c r="A237" s="11">
        <v>5919070</v>
      </c>
      <c r="B237" t="s">
        <v>193</v>
      </c>
      <c r="C237" s="9">
        <v>155000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908</v>
      </c>
      <c r="B243" s="13"/>
      <c r="C243" s="14">
        <v>480929</v>
      </c>
    </row>
    <row r="244" spans="1:3" hidden="1" x14ac:dyDescent="0.25">
      <c r="A244" s="11">
        <v>5950000</v>
      </c>
      <c r="B244" t="s">
        <v>909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867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910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28429</v>
      </c>
    </row>
    <row r="260" spans="1:3" x14ac:dyDescent="0.25">
      <c r="A260" s="13" t="s">
        <v>911</v>
      </c>
      <c r="B260" s="13"/>
      <c r="C260" s="14">
        <v>28429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912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913</v>
      </c>
      <c r="B269" s="13"/>
      <c r="C269" s="14">
        <v>0</v>
      </c>
    </row>
    <row r="270" spans="1:3" x14ac:dyDescent="0.25">
      <c r="A270" s="15" t="s">
        <v>914</v>
      </c>
      <c r="B270" s="15"/>
      <c r="C270" s="10">
        <v>28429</v>
      </c>
    </row>
    <row r="271" spans="1:3" x14ac:dyDescent="0.25">
      <c r="A271" s="15" t="s">
        <v>915</v>
      </c>
      <c r="B271" s="15"/>
      <c r="C271" s="10">
        <v>22844340</v>
      </c>
    </row>
    <row r="272" spans="1:3" x14ac:dyDescent="0.25">
      <c r="A272" s="11">
        <v>3111000</v>
      </c>
      <c r="B272" t="s">
        <v>219</v>
      </c>
      <c r="C272" s="9">
        <v>7417452</v>
      </c>
    </row>
    <row r="273" spans="1:3" x14ac:dyDescent="0.25">
      <c r="A273" s="11">
        <v>3112000</v>
      </c>
      <c r="B273" t="s">
        <v>220</v>
      </c>
      <c r="C273" s="9">
        <v>10000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916</v>
      </c>
      <c r="B281" s="13"/>
      <c r="C281" s="14">
        <v>7427452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917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918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x14ac:dyDescent="0.25">
      <c r="A536" s="11">
        <v>3472100</v>
      </c>
      <c r="B536" t="s">
        <v>477</v>
      </c>
      <c r="C536" s="9">
        <v>737500</v>
      </c>
    </row>
    <row r="537" spans="1:3" x14ac:dyDescent="0.25">
      <c r="A537" s="11">
        <v>3472200</v>
      </c>
      <c r="B537" t="s">
        <v>478</v>
      </c>
      <c r="C537" s="9">
        <v>1784969</v>
      </c>
    </row>
    <row r="538" spans="1:3" x14ac:dyDescent="0.25">
      <c r="A538" s="11">
        <v>3472311</v>
      </c>
      <c r="B538" t="s">
        <v>479</v>
      </c>
      <c r="C538" s="9">
        <v>20500</v>
      </c>
    </row>
    <row r="539" spans="1:3" x14ac:dyDescent="0.25">
      <c r="A539" s="11">
        <v>3472400</v>
      </c>
      <c r="B539" t="s">
        <v>480</v>
      </c>
      <c r="C539" s="9">
        <v>11000</v>
      </c>
    </row>
    <row r="540" spans="1:3" x14ac:dyDescent="0.25">
      <c r="A540" s="11">
        <v>3472900</v>
      </c>
      <c r="B540" t="s">
        <v>481</v>
      </c>
      <c r="C540" s="9">
        <v>20450</v>
      </c>
    </row>
    <row r="541" spans="1:3" x14ac:dyDescent="0.25">
      <c r="A541" s="11">
        <v>3472902</v>
      </c>
      <c r="B541" t="s">
        <v>482</v>
      </c>
      <c r="C541" s="9">
        <v>5612</v>
      </c>
    </row>
    <row r="542" spans="1:3" x14ac:dyDescent="0.25">
      <c r="A542" s="11">
        <v>3472910</v>
      </c>
      <c r="B542" t="s">
        <v>483</v>
      </c>
      <c r="C542" s="9">
        <v>42826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48888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919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920</v>
      </c>
      <c r="B600" s="13"/>
      <c r="C600" s="14">
        <v>2671745</v>
      </c>
    </row>
    <row r="601" spans="1:3" x14ac:dyDescent="0.25">
      <c r="A601" s="11">
        <v>3612000</v>
      </c>
      <c r="B601" t="s">
        <v>538</v>
      </c>
      <c r="C601" s="9">
        <v>208889</v>
      </c>
    </row>
    <row r="602" spans="1:3" x14ac:dyDescent="0.25">
      <c r="A602" s="11">
        <v>3613200</v>
      </c>
      <c r="B602" t="s">
        <v>539</v>
      </c>
      <c r="C602" s="9">
        <v>4193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329642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x14ac:dyDescent="0.25">
      <c r="A608" s="11">
        <v>3620062</v>
      </c>
      <c r="B608" t="s">
        <v>545</v>
      </c>
      <c r="C608" s="9">
        <v>98631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x14ac:dyDescent="0.25">
      <c r="A610" s="11">
        <v>3644100</v>
      </c>
      <c r="B610" t="s">
        <v>547</v>
      </c>
      <c r="C610" s="9">
        <v>3917</v>
      </c>
    </row>
    <row r="611" spans="1:3" x14ac:dyDescent="0.25">
      <c r="A611" s="11">
        <v>3644200</v>
      </c>
      <c r="B611" t="s">
        <v>548</v>
      </c>
      <c r="C611" s="9">
        <v>15000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x14ac:dyDescent="0.25">
      <c r="A614" s="11">
        <v>3669000</v>
      </c>
      <c r="B614" t="s">
        <v>551</v>
      </c>
      <c r="C614" s="9">
        <v>5349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2017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921</v>
      </c>
      <c r="B626" s="13"/>
      <c r="C626" s="14">
        <v>667638</v>
      </c>
    </row>
    <row r="627" spans="1:3" x14ac:dyDescent="0.25">
      <c r="A627" s="11">
        <v>3021000</v>
      </c>
      <c r="B627" t="s">
        <v>563</v>
      </c>
      <c r="C627" s="9">
        <v>-538342</v>
      </c>
    </row>
    <row r="628" spans="1:3" x14ac:dyDescent="0.25">
      <c r="A628" s="13" t="s">
        <v>922</v>
      </c>
      <c r="B628" s="13"/>
      <c r="C628" s="14">
        <v>-538342</v>
      </c>
    </row>
    <row r="629" spans="1:3" x14ac:dyDescent="0.25">
      <c r="A629" s="11">
        <v>3013000</v>
      </c>
      <c r="B629" t="s">
        <v>564</v>
      </c>
      <c r="C629" s="9">
        <v>2074391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7775886</v>
      </c>
    </row>
    <row r="632" spans="1:3" x14ac:dyDescent="0.25">
      <c r="A632" s="13" t="s">
        <v>923</v>
      </c>
      <c r="B632" s="13"/>
      <c r="C632" s="14">
        <v>9850277</v>
      </c>
    </row>
    <row r="633" spans="1:3" x14ac:dyDescent="0.25">
      <c r="A633" s="11">
        <v>3860001</v>
      </c>
      <c r="B633" t="s">
        <v>567</v>
      </c>
      <c r="C633" s="9">
        <v>530719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2134851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924</v>
      </c>
      <c r="B639" s="13"/>
      <c r="C639" s="14">
        <v>2665570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x14ac:dyDescent="0.25">
      <c r="A649" s="11">
        <v>3811019</v>
      </c>
      <c r="B649" t="s">
        <v>582</v>
      </c>
      <c r="C649" s="9">
        <v>100000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925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926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927</v>
      </c>
      <c r="B741" s="13"/>
      <c r="C741" s="14">
        <v>100000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928</v>
      </c>
      <c r="B743" s="13"/>
      <c r="C743" s="14">
        <v>0</v>
      </c>
    </row>
    <row r="744" spans="1:3" x14ac:dyDescent="0.25">
      <c r="A744" s="7" t="s">
        <v>929</v>
      </c>
      <c r="B744" s="7"/>
      <c r="C744" s="10">
        <v>22844340</v>
      </c>
    </row>
  </sheetData>
  <dataValidations count="6">
    <dataValidation type="list" allowBlank="1" showInputMessage="1" showErrorMessage="1" sqref="Q12" xr:uid="{D9CB0A1A-ACB3-40BF-BD35-498887122BE6}">
      <formula1>"General Ledger,SAP,Designer GLs,Default,SAP_FMBDT,SAP_FMIT"</formula1>
    </dataValidation>
    <dataValidation type="list" allowBlank="1" showInputMessage="1" sqref="Q11" xr:uid="{BA53898D-607B-4B98-B93E-73712370434B}">
      <formula1>"0,1,2,3,4,5,6,7,8,9,10,11,12,13,14,15,16,1.6,7.12"</formula1>
    </dataValidation>
    <dataValidation type="list" allowBlank="1" showInputMessage="1" sqref="Q10" xr:uid="{A0F6A07F-AEFE-43CD-A4DC-DEC9746C3225}">
      <formula1>"PER,QTR,DQTR,YTD,LTD,RANGE"</formula1>
    </dataValidation>
    <dataValidation type="list" allowBlank="1" showInputMessage="1" sqref="Q9" xr:uid="{AC6C0B9E-F9DF-4EBD-B26B-3BEF0400A1BA}">
      <formula1>"2011,2012,2013,2014,2015,2016,2017,2018,2019,2020,2021,2022,2023,2024,2025,2026,2027,2028,2029,2030,2031"</formula1>
    </dataValidation>
    <dataValidation type="list" allowBlank="1" showInputMessage="1" sqref="Q8" xr:uid="{3A6AA562-AD7C-42EC-9461-6E4DB6C917A0}">
      <formula1>"LOCAL"</formula1>
    </dataValidation>
    <dataValidation type="list" allowBlank="1" showInputMessage="1" sqref="Q7" xr:uid="{2B12C60E-BD62-4E7B-8F51-5CCB0AA149B4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E1EAC-B482-4640-81CE-1DA01522B0F8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739</v>
      </c>
    </row>
    <row r="2" spans="1:17" x14ac:dyDescent="0.25">
      <c r="A2" s="3" t="s">
        <v>868</v>
      </c>
      <c r="B2" s="7"/>
      <c r="C2" s="10"/>
    </row>
    <row r="3" spans="1:17" hidden="1" x14ac:dyDescent="0.25">
      <c r="A3" s="3" t="str">
        <f>VLOOKUP(A1,Sheet2!A:B,2)</f>
        <v>EELSPR*</v>
      </c>
    </row>
    <row r="5" spans="1:17" x14ac:dyDescent="0.25">
      <c r="A5" s="6" t="s">
        <v>671</v>
      </c>
      <c r="B5" s="7" t="s">
        <v>672</v>
      </c>
      <c r="C5" s="10" t="s">
        <v>869</v>
      </c>
    </row>
    <row r="6" spans="1:17" x14ac:dyDescent="0.25">
      <c r="A6" s="11">
        <v>5110000</v>
      </c>
      <c r="B6" t="s">
        <v>0</v>
      </c>
      <c r="C6" s="9">
        <v>27914</v>
      </c>
    </row>
    <row r="7" spans="1:17" x14ac:dyDescent="0.25">
      <c r="A7" s="11">
        <v>5120000</v>
      </c>
      <c r="B7" t="s">
        <v>1</v>
      </c>
      <c r="C7" s="9">
        <v>695202</v>
      </c>
      <c r="P7" s="1" t="s">
        <v>846</v>
      </c>
      <c r="Q7" s="2" t="s">
        <v>847</v>
      </c>
    </row>
    <row r="8" spans="1:17" x14ac:dyDescent="0.25">
      <c r="A8" s="11">
        <v>5125000</v>
      </c>
      <c r="B8" t="s">
        <v>2</v>
      </c>
      <c r="C8" s="9">
        <v>533329</v>
      </c>
      <c r="P8" s="1" t="s">
        <v>848</v>
      </c>
      <c r="Q8" s="2" t="s">
        <v>849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850</v>
      </c>
      <c r="Q9" s="2" t="s">
        <v>865</v>
      </c>
    </row>
    <row r="10" spans="1:17" x14ac:dyDescent="0.25">
      <c r="A10" s="11">
        <v>5130000</v>
      </c>
      <c r="B10" t="s">
        <v>4</v>
      </c>
      <c r="C10" s="9">
        <v>19253</v>
      </c>
      <c r="P10" s="1" t="s">
        <v>851</v>
      </c>
      <c r="Q10" s="2" t="s">
        <v>852</v>
      </c>
    </row>
    <row r="11" spans="1:17" x14ac:dyDescent="0.25">
      <c r="A11" s="11">
        <v>5140000</v>
      </c>
      <c r="B11" t="s">
        <v>5</v>
      </c>
      <c r="C11" s="9">
        <v>8000</v>
      </c>
      <c r="P11" s="1" t="s">
        <v>853</v>
      </c>
      <c r="Q11" s="2" t="s">
        <v>864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854</v>
      </c>
      <c r="Q12" s="2" t="s">
        <v>855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856</v>
      </c>
      <c r="I14" s="1" t="s">
        <v>858</v>
      </c>
      <c r="J14" s="1" t="s">
        <v>859</v>
      </c>
      <c r="K14" s="1" t="s">
        <v>860</v>
      </c>
      <c r="L14" s="1" t="s">
        <v>861</v>
      </c>
      <c r="M14" s="1" t="s">
        <v>671</v>
      </c>
      <c r="N14" s="1" t="s">
        <v>862</v>
      </c>
      <c r="O14" s="1" t="s">
        <v>863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857</v>
      </c>
      <c r="I15" s="5" t="s">
        <v>866</v>
      </c>
      <c r="J15" s="2" t="s">
        <v>857</v>
      </c>
      <c r="K15" s="2" t="s">
        <v>857</v>
      </c>
      <c r="L15" s="2" t="s">
        <v>857</v>
      </c>
      <c r="M15" s="2" t="s">
        <v>857</v>
      </c>
      <c r="N15" s="2" t="s">
        <v>857</v>
      </c>
      <c r="O15" s="2" t="s">
        <v>857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870</v>
      </c>
      <c r="B17" s="13"/>
      <c r="C17" s="14">
        <v>1283698</v>
      </c>
    </row>
    <row r="18" spans="1:3" x14ac:dyDescent="0.25">
      <c r="A18" s="11">
        <v>5210000</v>
      </c>
      <c r="B18" t="s">
        <v>11</v>
      </c>
      <c r="C18" s="9">
        <v>98203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141541</v>
      </c>
    </row>
    <row r="21" spans="1:3" x14ac:dyDescent="0.25">
      <c r="A21" s="11">
        <v>5230100</v>
      </c>
      <c r="B21" t="s">
        <v>14</v>
      </c>
      <c r="C21" s="9">
        <v>286490</v>
      </c>
    </row>
    <row r="22" spans="1:3" x14ac:dyDescent="0.25">
      <c r="A22" s="11">
        <v>5230400</v>
      </c>
      <c r="B22" t="s">
        <v>15</v>
      </c>
      <c r="C22" s="9">
        <v>1298</v>
      </c>
    </row>
    <row r="23" spans="1:3" x14ac:dyDescent="0.25">
      <c r="A23" s="11">
        <v>5240100</v>
      </c>
      <c r="B23" t="s">
        <v>16</v>
      </c>
      <c r="C23" s="9">
        <v>35300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871</v>
      </c>
      <c r="B25" s="13"/>
      <c r="C25" s="14">
        <v>562832</v>
      </c>
    </row>
    <row r="26" spans="1:3" x14ac:dyDescent="0.25">
      <c r="A26" s="12" t="s">
        <v>872</v>
      </c>
      <c r="B26" s="12"/>
      <c r="C26" s="9">
        <v>1846530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873</v>
      </c>
      <c r="B28" s="13"/>
      <c r="C28" s="14">
        <v>0</v>
      </c>
    </row>
    <row r="29" spans="1:3" hidden="1" x14ac:dyDescent="0.25">
      <c r="A29" s="13" t="s">
        <v>874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4134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700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875</v>
      </c>
      <c r="B40" s="13"/>
      <c r="C40" s="14">
        <v>4834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876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877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401916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x14ac:dyDescent="0.25">
      <c r="A48" s="11">
        <v>5340190</v>
      </c>
      <c r="B48" t="s">
        <v>34</v>
      </c>
      <c r="C48" s="9">
        <v>4792</v>
      </c>
    </row>
    <row r="49" spans="1:3" x14ac:dyDescent="0.25">
      <c r="A49" s="11">
        <v>5340200</v>
      </c>
      <c r="B49" t="s">
        <v>35</v>
      </c>
      <c r="C49" s="9">
        <v>17130</v>
      </c>
    </row>
    <row r="50" spans="1:3" x14ac:dyDescent="0.25">
      <c r="A50" s="11">
        <v>5340210</v>
      </c>
      <c r="B50" t="s">
        <v>36</v>
      </c>
      <c r="C50" s="9">
        <v>925</v>
      </c>
    </row>
    <row r="51" spans="1:3" x14ac:dyDescent="0.25">
      <c r="A51" s="11">
        <v>5340220</v>
      </c>
      <c r="B51" t="s">
        <v>37</v>
      </c>
      <c r="C51" s="9">
        <v>900</v>
      </c>
    </row>
    <row r="52" spans="1:3" x14ac:dyDescent="0.25">
      <c r="A52" s="11">
        <v>5340230</v>
      </c>
      <c r="B52" t="s">
        <v>38</v>
      </c>
      <c r="C52" s="9">
        <v>9096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6750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32494</v>
      </c>
    </row>
    <row r="59" spans="1:3" x14ac:dyDescent="0.25">
      <c r="A59" s="11">
        <v>5340480</v>
      </c>
      <c r="B59" t="s">
        <v>45</v>
      </c>
      <c r="C59" s="9">
        <v>26021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878</v>
      </c>
      <c r="B67" s="13"/>
      <c r="C67" s="14">
        <v>500024</v>
      </c>
    </row>
    <row r="68" spans="1:3" x14ac:dyDescent="0.25">
      <c r="A68" s="11">
        <v>5400100</v>
      </c>
      <c r="B68" t="s">
        <v>53</v>
      </c>
      <c r="C68" s="9">
        <v>500</v>
      </c>
    </row>
    <row r="69" spans="1:3" x14ac:dyDescent="0.25">
      <c r="A69" s="11">
        <v>5400150</v>
      </c>
      <c r="B69" t="s">
        <v>54</v>
      </c>
      <c r="C69" s="9">
        <v>1000</v>
      </c>
    </row>
    <row r="70" spans="1:3" x14ac:dyDescent="0.25">
      <c r="A70" s="11">
        <v>5400200</v>
      </c>
      <c r="B70" t="s">
        <v>55</v>
      </c>
      <c r="C70" s="9">
        <v>500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879</v>
      </c>
      <c r="B73" s="13"/>
      <c r="C73" s="14">
        <v>2000</v>
      </c>
    </row>
    <row r="74" spans="1:3" x14ac:dyDescent="0.25">
      <c r="A74" s="11">
        <v>5420000</v>
      </c>
      <c r="B74" t="s">
        <v>58</v>
      </c>
      <c r="C74" s="9">
        <v>3000</v>
      </c>
    </row>
    <row r="75" spans="1:3" x14ac:dyDescent="0.25">
      <c r="A75" s="11">
        <v>5420200</v>
      </c>
      <c r="B75" t="s">
        <v>59</v>
      </c>
      <c r="C75" s="9">
        <v>200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4800</v>
      </c>
    </row>
    <row r="78" spans="1:3" x14ac:dyDescent="0.25">
      <c r="A78" s="13" t="s">
        <v>880</v>
      </c>
      <c r="B78" s="13"/>
      <c r="C78" s="14">
        <v>8000</v>
      </c>
    </row>
    <row r="79" spans="1:3" x14ac:dyDescent="0.25">
      <c r="A79" s="11">
        <v>5430000</v>
      </c>
      <c r="B79" t="s">
        <v>62</v>
      </c>
      <c r="C79" s="9">
        <v>2015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25600</v>
      </c>
    </row>
    <row r="82" spans="1:3" x14ac:dyDescent="0.25">
      <c r="A82" s="11">
        <v>5430600</v>
      </c>
      <c r="B82" t="s">
        <v>65</v>
      </c>
      <c r="C82" s="9">
        <v>4600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1566</v>
      </c>
    </row>
    <row r="85" spans="1:3" x14ac:dyDescent="0.25">
      <c r="A85" s="13" t="s">
        <v>881</v>
      </c>
      <c r="B85" s="13"/>
      <c r="C85" s="14">
        <v>33781</v>
      </c>
    </row>
    <row r="86" spans="1:3" x14ac:dyDescent="0.25">
      <c r="A86" s="11">
        <v>5440000</v>
      </c>
      <c r="B86" t="s">
        <v>68</v>
      </c>
      <c r="C86" s="9">
        <v>494772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882</v>
      </c>
      <c r="B88" s="13"/>
      <c r="C88" s="14">
        <v>494772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13012</v>
      </c>
    </row>
    <row r="92" spans="1:3" x14ac:dyDescent="0.25">
      <c r="A92" s="11">
        <v>5450250</v>
      </c>
      <c r="B92" t="s">
        <v>73</v>
      </c>
      <c r="C92" s="9">
        <v>11460</v>
      </c>
    </row>
    <row r="93" spans="1:3" x14ac:dyDescent="0.25">
      <c r="A93" s="11">
        <v>5450300</v>
      </c>
      <c r="B93" t="s">
        <v>74</v>
      </c>
      <c r="C93" s="9">
        <v>25993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883</v>
      </c>
      <c r="B96" s="13"/>
      <c r="C96" s="14">
        <v>50465</v>
      </c>
    </row>
    <row r="97" spans="1:3" x14ac:dyDescent="0.25">
      <c r="A97" s="11">
        <v>5460000</v>
      </c>
      <c r="B97" t="s">
        <v>77</v>
      </c>
      <c r="C97" s="9">
        <v>1378416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8000</v>
      </c>
    </row>
    <row r="101" spans="1:3" x14ac:dyDescent="0.25">
      <c r="A101" s="11">
        <v>5462500</v>
      </c>
      <c r="B101" t="s">
        <v>81</v>
      </c>
      <c r="C101" s="9">
        <v>32000</v>
      </c>
    </row>
    <row r="102" spans="1:3" x14ac:dyDescent="0.25">
      <c r="A102" s="11">
        <v>5462800</v>
      </c>
      <c r="B102" t="s">
        <v>82</v>
      </c>
      <c r="C102" s="9">
        <v>3880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500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884</v>
      </c>
      <c r="B111" s="13"/>
      <c r="C111" s="14">
        <v>1422796</v>
      </c>
    </row>
    <row r="112" spans="1:3" x14ac:dyDescent="0.25">
      <c r="A112" s="11">
        <v>5470000</v>
      </c>
      <c r="B112" t="s">
        <v>91</v>
      </c>
      <c r="C112" s="9">
        <v>5800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885</v>
      </c>
      <c r="B114" s="13"/>
      <c r="C114" s="14">
        <v>5800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886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64547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x14ac:dyDescent="0.25">
      <c r="A123" s="11">
        <v>5492010</v>
      </c>
      <c r="B123" t="s">
        <v>100</v>
      </c>
      <c r="C123" s="9">
        <v>850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105433</v>
      </c>
    </row>
    <row r="129" spans="1:3" x14ac:dyDescent="0.25">
      <c r="A129" s="13" t="s">
        <v>887</v>
      </c>
      <c r="B129" s="13"/>
      <c r="C129" s="14">
        <v>170830</v>
      </c>
    </row>
    <row r="130" spans="1:3" x14ac:dyDescent="0.25">
      <c r="A130" s="11">
        <v>5510000</v>
      </c>
      <c r="B130" t="s">
        <v>106</v>
      </c>
      <c r="C130" s="9">
        <v>9200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2100</v>
      </c>
    </row>
    <row r="133" spans="1:3" x14ac:dyDescent="0.25">
      <c r="A133" s="13" t="s">
        <v>888</v>
      </c>
      <c r="B133" s="13"/>
      <c r="C133" s="14">
        <v>11300</v>
      </c>
    </row>
    <row r="134" spans="1:3" x14ac:dyDescent="0.25">
      <c r="A134" s="11">
        <v>5520000</v>
      </c>
      <c r="B134" t="s">
        <v>109</v>
      </c>
      <c r="C134" s="9">
        <v>142545</v>
      </c>
    </row>
    <row r="135" spans="1:3" x14ac:dyDescent="0.25">
      <c r="A135" s="11">
        <v>5520010</v>
      </c>
      <c r="B135" t="s">
        <v>110</v>
      </c>
      <c r="C135" s="9">
        <v>30700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400</v>
      </c>
    </row>
    <row r="138" spans="1:3" x14ac:dyDescent="0.25">
      <c r="A138" s="11">
        <v>5520100</v>
      </c>
      <c r="B138" t="s">
        <v>113</v>
      </c>
      <c r="C138" s="9">
        <v>4000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5500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1500</v>
      </c>
    </row>
    <row r="143" spans="1:3" x14ac:dyDescent="0.25">
      <c r="A143" s="11">
        <v>5521020</v>
      </c>
      <c r="B143" t="s">
        <v>118</v>
      </c>
      <c r="C143" s="9">
        <v>4850</v>
      </c>
    </row>
    <row r="144" spans="1:3" x14ac:dyDescent="0.25">
      <c r="A144" s="11">
        <v>5521040</v>
      </c>
      <c r="B144" t="s">
        <v>119</v>
      </c>
      <c r="C144" s="9">
        <v>8300</v>
      </c>
    </row>
    <row r="145" spans="1:3" x14ac:dyDescent="0.25">
      <c r="A145" s="11">
        <v>5521060</v>
      </c>
      <c r="B145" t="s">
        <v>120</v>
      </c>
      <c r="C145" s="9">
        <v>4000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21048</v>
      </c>
    </row>
    <row r="148" spans="1:3" x14ac:dyDescent="0.25">
      <c r="A148" s="11">
        <v>5529999</v>
      </c>
      <c r="B148" t="s">
        <v>123</v>
      </c>
      <c r="C148" s="9">
        <v>35603</v>
      </c>
    </row>
    <row r="149" spans="1:3" x14ac:dyDescent="0.25">
      <c r="A149" s="13" t="s">
        <v>889</v>
      </c>
      <c r="B149" s="13"/>
      <c r="C149" s="14">
        <v>258446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890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4100</v>
      </c>
    </row>
    <row r="156" spans="1:3" x14ac:dyDescent="0.25">
      <c r="A156" s="11">
        <v>5540500</v>
      </c>
      <c r="B156" t="s">
        <v>129</v>
      </c>
      <c r="C156" s="9">
        <v>10000</v>
      </c>
    </row>
    <row r="157" spans="1:3" x14ac:dyDescent="0.25">
      <c r="A157" s="13" t="s">
        <v>891</v>
      </c>
      <c r="B157" s="13"/>
      <c r="C157" s="14">
        <v>14100</v>
      </c>
    </row>
    <row r="158" spans="1:3" x14ac:dyDescent="0.25">
      <c r="A158" s="15" t="s">
        <v>892</v>
      </c>
      <c r="B158" s="15"/>
      <c r="C158" s="10">
        <v>2977148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893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894</v>
      </c>
      <c r="B162" s="12"/>
      <c r="C162" s="9">
        <v>0</v>
      </c>
    </row>
    <row r="163" spans="1:3" hidden="1" x14ac:dyDescent="0.25">
      <c r="A163" s="13" t="s">
        <v>895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896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897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898</v>
      </c>
      <c r="B170" s="13"/>
      <c r="C170" s="14">
        <v>0</v>
      </c>
    </row>
    <row r="171" spans="1:3" x14ac:dyDescent="0.25">
      <c r="A171" s="11">
        <v>5630000</v>
      </c>
      <c r="B171" t="s">
        <v>136</v>
      </c>
      <c r="C171" s="9">
        <v>8000</v>
      </c>
    </row>
    <row r="172" spans="1:3" x14ac:dyDescent="0.25">
      <c r="A172" s="13" t="s">
        <v>899</v>
      </c>
      <c r="B172" s="13"/>
      <c r="C172" s="14">
        <v>8000</v>
      </c>
    </row>
    <row r="173" spans="1:3" x14ac:dyDescent="0.25">
      <c r="A173" s="11">
        <v>5640000</v>
      </c>
      <c r="B173" t="s">
        <v>137</v>
      </c>
      <c r="C173" s="9">
        <v>76000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x14ac:dyDescent="0.25">
      <c r="A178" s="11">
        <v>5643000</v>
      </c>
      <c r="B178" t="s">
        <v>142</v>
      </c>
      <c r="C178" s="9">
        <v>2000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900</v>
      </c>
      <c r="B181" s="13"/>
      <c r="C181" s="14">
        <v>78000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901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902</v>
      </c>
      <c r="B192" s="13"/>
      <c r="C192" s="14">
        <v>0</v>
      </c>
    </row>
    <row r="193" spans="1:3" x14ac:dyDescent="0.25">
      <c r="A193" s="15" t="s">
        <v>903</v>
      </c>
      <c r="B193" s="15"/>
      <c r="C193" s="10">
        <v>86000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904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2725000</v>
      </c>
    </row>
    <row r="197" spans="1:3" x14ac:dyDescent="0.25">
      <c r="A197" s="11">
        <v>5720000</v>
      </c>
      <c r="B197" t="s">
        <v>156</v>
      </c>
      <c r="C197" s="9">
        <v>178476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905</v>
      </c>
      <c r="B199" s="13"/>
      <c r="C199" s="14">
        <v>2903476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906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907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8535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101000</v>
      </c>
    </row>
    <row r="237" spans="1:3" x14ac:dyDescent="0.25">
      <c r="A237" s="11">
        <v>5919070</v>
      </c>
      <c r="B237" t="s">
        <v>193</v>
      </c>
      <c r="C237" s="9">
        <v>136000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908</v>
      </c>
      <c r="B243" s="13"/>
      <c r="C243" s="14">
        <v>245535</v>
      </c>
    </row>
    <row r="244" spans="1:3" hidden="1" x14ac:dyDescent="0.25">
      <c r="A244" s="11">
        <v>5950000</v>
      </c>
      <c r="B244" t="s">
        <v>909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867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910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911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857932</v>
      </c>
    </row>
    <row r="263" spans="1:3" x14ac:dyDescent="0.25">
      <c r="A263" s="13" t="s">
        <v>912</v>
      </c>
      <c r="B263" s="13"/>
      <c r="C263" s="14">
        <v>857932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x14ac:dyDescent="0.25">
      <c r="A267" s="11">
        <v>5990270</v>
      </c>
      <c r="B267" t="s">
        <v>217</v>
      </c>
      <c r="C267" s="9">
        <v>2646682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913</v>
      </c>
      <c r="B269" s="13"/>
      <c r="C269" s="14">
        <v>2646682</v>
      </c>
    </row>
    <row r="270" spans="1:3" x14ac:dyDescent="0.25">
      <c r="A270" s="15" t="s">
        <v>914</v>
      </c>
      <c r="B270" s="15"/>
      <c r="C270" s="10">
        <v>3504614</v>
      </c>
    </row>
    <row r="271" spans="1:3" x14ac:dyDescent="0.25">
      <c r="A271" s="15" t="s">
        <v>915</v>
      </c>
      <c r="B271" s="15"/>
      <c r="C271" s="10">
        <v>11563303</v>
      </c>
    </row>
    <row r="272" spans="1:3" x14ac:dyDescent="0.25">
      <c r="A272" s="11">
        <v>3111000</v>
      </c>
      <c r="B272" t="s">
        <v>219</v>
      </c>
      <c r="C272" s="9">
        <v>5000413</v>
      </c>
    </row>
    <row r="273" spans="1:3" x14ac:dyDescent="0.25">
      <c r="A273" s="11">
        <v>3112000</v>
      </c>
      <c r="B273" t="s">
        <v>220</v>
      </c>
      <c r="C273" s="9">
        <v>24500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916</v>
      </c>
      <c r="B281" s="13"/>
      <c r="C281" s="14">
        <v>5024913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917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918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x14ac:dyDescent="0.25">
      <c r="A536" s="11">
        <v>3472100</v>
      </c>
      <c r="B536" t="s">
        <v>477</v>
      </c>
      <c r="C536" s="9">
        <v>250</v>
      </c>
    </row>
    <row r="537" spans="1:3" x14ac:dyDescent="0.25">
      <c r="A537" s="11">
        <v>3472200</v>
      </c>
      <c r="B537" t="s">
        <v>478</v>
      </c>
      <c r="C537" s="9">
        <v>200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919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920</v>
      </c>
      <c r="B600" s="13"/>
      <c r="C600" s="14">
        <v>450</v>
      </c>
    </row>
    <row r="601" spans="1:3" x14ac:dyDescent="0.25">
      <c r="A601" s="11">
        <v>3612000</v>
      </c>
      <c r="B601" t="s">
        <v>538</v>
      </c>
      <c r="C601" s="9">
        <v>197053</v>
      </c>
    </row>
    <row r="602" spans="1:3" x14ac:dyDescent="0.25">
      <c r="A602" s="11">
        <v>3613200</v>
      </c>
      <c r="B602" t="s">
        <v>539</v>
      </c>
      <c r="C602" s="9">
        <v>1700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15456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x14ac:dyDescent="0.25">
      <c r="A610" s="11">
        <v>3644100</v>
      </c>
      <c r="B610" t="s">
        <v>547</v>
      </c>
      <c r="C610" s="9">
        <v>250</v>
      </c>
    </row>
    <row r="611" spans="1:3" x14ac:dyDescent="0.25">
      <c r="A611" s="11">
        <v>3644200</v>
      </c>
      <c r="B611" t="s">
        <v>548</v>
      </c>
      <c r="C611" s="9">
        <v>2000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x14ac:dyDescent="0.25">
      <c r="A614" s="11">
        <v>3669000</v>
      </c>
      <c r="B614" t="s">
        <v>551</v>
      </c>
      <c r="C614" s="9">
        <v>9313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30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921</v>
      </c>
      <c r="B626" s="13"/>
      <c r="C626" s="14">
        <v>225802</v>
      </c>
    </row>
    <row r="627" spans="1:3" x14ac:dyDescent="0.25">
      <c r="A627" s="11">
        <v>3021000</v>
      </c>
      <c r="B627" t="s">
        <v>563</v>
      </c>
      <c r="C627" s="9">
        <v>-262558</v>
      </c>
    </row>
    <row r="628" spans="1:3" x14ac:dyDescent="0.25">
      <c r="A628" s="13" t="s">
        <v>922</v>
      </c>
      <c r="B628" s="13"/>
      <c r="C628" s="14">
        <v>-262558</v>
      </c>
    </row>
    <row r="629" spans="1:3" x14ac:dyDescent="0.25">
      <c r="A629" s="11">
        <v>3013000</v>
      </c>
      <c r="B629" t="s">
        <v>564</v>
      </c>
      <c r="C629" s="9">
        <v>1773256</v>
      </c>
    </row>
    <row r="630" spans="1:3" x14ac:dyDescent="0.25">
      <c r="A630" s="11">
        <v>3014000</v>
      </c>
      <c r="B630" t="s">
        <v>565</v>
      </c>
      <c r="C630" s="9">
        <v>3340696</v>
      </c>
    </row>
    <row r="631" spans="1:3" x14ac:dyDescent="0.25">
      <c r="A631" s="11">
        <v>3015000</v>
      </c>
      <c r="B631" t="s">
        <v>566</v>
      </c>
      <c r="C631" s="9">
        <v>1423244</v>
      </c>
    </row>
    <row r="632" spans="1:3" x14ac:dyDescent="0.25">
      <c r="A632" s="13" t="s">
        <v>923</v>
      </c>
      <c r="B632" s="13"/>
      <c r="C632" s="14">
        <v>6537196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924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925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x14ac:dyDescent="0.25">
      <c r="A667" s="11">
        <v>3819006</v>
      </c>
      <c r="B667" t="s">
        <v>599</v>
      </c>
      <c r="C667" s="9">
        <v>3500</v>
      </c>
    </row>
    <row r="668" spans="1:3" x14ac:dyDescent="0.25">
      <c r="A668" s="11">
        <v>3819007</v>
      </c>
      <c r="B668" t="s">
        <v>600</v>
      </c>
      <c r="C668" s="9">
        <v>34000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926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927</v>
      </c>
      <c r="B741" s="13"/>
      <c r="C741" s="14">
        <v>37500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928</v>
      </c>
      <c r="B743" s="13"/>
      <c r="C743" s="14">
        <v>0</v>
      </c>
    </row>
    <row r="744" spans="1:3" x14ac:dyDescent="0.25">
      <c r="A744" s="7" t="s">
        <v>929</v>
      </c>
      <c r="B744" s="7"/>
      <c r="C744" s="10">
        <v>11563303</v>
      </c>
    </row>
  </sheetData>
  <dataValidations count="6">
    <dataValidation type="list" allowBlank="1" showInputMessage="1" sqref="Q7" xr:uid="{46619A82-B96C-4295-A1D7-48962417BC88}">
      <formula1>"9F"</formula1>
    </dataValidation>
    <dataValidation type="list" allowBlank="1" showInputMessage="1" sqref="Q8" xr:uid="{9D3729CA-6911-4625-8B15-AFFF365960A3}">
      <formula1>"LOCAL"</formula1>
    </dataValidation>
    <dataValidation type="list" allowBlank="1" showInputMessage="1" sqref="Q9" xr:uid="{58F8E8AA-9EBB-446D-AB59-F5A1ABC6466D}">
      <formula1>"2011,2012,2013,2014,2015,2016,2017,2018,2019,2020,2021,2022,2023,2024,2025,2026,2027,2028,2029,2030,2031"</formula1>
    </dataValidation>
    <dataValidation type="list" allowBlank="1" showInputMessage="1" sqref="Q10" xr:uid="{166DF6B0-EB75-4D1D-A0FE-72764EA66AD9}">
      <formula1>"PER,QTR,DQTR,YTD,LTD,RANGE"</formula1>
    </dataValidation>
    <dataValidation type="list" allowBlank="1" showInputMessage="1" sqref="Q11" xr:uid="{9B9D59E4-6B29-440F-950E-53C61A65D598}">
      <formula1>"0,1,2,3,4,5,6,7,8,9,10,11,12,13,14,15,16,1.6,7.12"</formula1>
    </dataValidation>
    <dataValidation type="list" allowBlank="1" showInputMessage="1" showErrorMessage="1" sqref="Q12" xr:uid="{AF6D8E36-6732-4A74-AA85-551B8AA177BB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F2EE-A8A0-4370-90F2-A06C4440A1B9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933</v>
      </c>
    </row>
    <row r="2" spans="1:17" x14ac:dyDescent="0.25">
      <c r="A2" s="3" t="s">
        <v>868</v>
      </c>
      <c r="B2" s="7"/>
      <c r="C2" s="10"/>
    </row>
    <row r="3" spans="1:17" hidden="1" x14ac:dyDescent="0.25">
      <c r="A3" s="3" t="str">
        <f>VLOOKUP(A1,Sheet2!A:B,2)</f>
        <v>PRDEBT*</v>
      </c>
    </row>
    <row r="5" spans="1:17" x14ac:dyDescent="0.25">
      <c r="A5" s="6" t="s">
        <v>671</v>
      </c>
      <c r="B5" s="7" t="s">
        <v>672</v>
      </c>
      <c r="C5" s="10" t="s">
        <v>869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846</v>
      </c>
      <c r="Q7" s="2" t="s">
        <v>847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848</v>
      </c>
      <c r="Q8" s="2" t="s">
        <v>849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850</v>
      </c>
      <c r="Q9" s="2" t="s">
        <v>865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851</v>
      </c>
      <c r="Q10" s="2" t="s">
        <v>852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853</v>
      </c>
      <c r="Q11" s="2" t="s">
        <v>864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854</v>
      </c>
      <c r="Q12" s="2" t="s">
        <v>855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856</v>
      </c>
      <c r="I14" s="1" t="s">
        <v>858</v>
      </c>
      <c r="J14" s="1" t="s">
        <v>859</v>
      </c>
      <c r="K14" s="1" t="s">
        <v>860</v>
      </c>
      <c r="L14" s="1" t="s">
        <v>861</v>
      </c>
      <c r="M14" s="1" t="s">
        <v>671</v>
      </c>
      <c r="N14" s="1" t="s">
        <v>862</v>
      </c>
      <c r="O14" s="1" t="s">
        <v>863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857</v>
      </c>
      <c r="I15" s="5" t="s">
        <v>866</v>
      </c>
      <c r="J15" s="2" t="s">
        <v>857</v>
      </c>
      <c r="K15" s="2" t="s">
        <v>857</v>
      </c>
      <c r="L15" s="2" t="s">
        <v>857</v>
      </c>
      <c r="M15" s="2" t="s">
        <v>857</v>
      </c>
      <c r="N15" s="2" t="s">
        <v>857</v>
      </c>
      <c r="O15" s="2" t="s">
        <v>857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870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871</v>
      </c>
      <c r="B25" s="13"/>
      <c r="C25" s="14">
        <v>0</v>
      </c>
    </row>
    <row r="26" spans="1:3" hidden="1" x14ac:dyDescent="0.25">
      <c r="A26" s="12" t="s">
        <v>872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873</v>
      </c>
      <c r="B28" s="13"/>
      <c r="C28" s="14">
        <v>0</v>
      </c>
    </row>
    <row r="29" spans="1:3" hidden="1" x14ac:dyDescent="0.25">
      <c r="A29" s="13" t="s">
        <v>874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875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876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877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878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879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880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881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882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883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884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885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886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887</v>
      </c>
      <c r="B129" s="13"/>
      <c r="C129" s="14">
        <v>350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888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889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890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891</v>
      </c>
      <c r="B157" s="13"/>
      <c r="C157" s="14">
        <v>0</v>
      </c>
    </row>
    <row r="158" spans="1:3" x14ac:dyDescent="0.25">
      <c r="A158" s="15" t="s">
        <v>892</v>
      </c>
      <c r="B158" s="15"/>
      <c r="C158" s="10">
        <v>350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893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894</v>
      </c>
      <c r="B162" s="12"/>
      <c r="C162" s="9">
        <v>0</v>
      </c>
    </row>
    <row r="163" spans="1:3" hidden="1" x14ac:dyDescent="0.25">
      <c r="A163" s="13" t="s">
        <v>895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896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897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898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899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900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901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902</v>
      </c>
      <c r="B192" s="13"/>
      <c r="C192" s="14">
        <v>0</v>
      </c>
    </row>
    <row r="193" spans="1:3" hidden="1" x14ac:dyDescent="0.25">
      <c r="A193" s="15" t="s">
        <v>903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904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5195000</v>
      </c>
    </row>
    <row r="197" spans="1:3" x14ac:dyDescent="0.25">
      <c r="A197" s="11">
        <v>5720000</v>
      </c>
      <c r="B197" t="s">
        <v>156</v>
      </c>
      <c r="C197" s="9">
        <v>483367</v>
      </c>
    </row>
    <row r="198" spans="1:3" x14ac:dyDescent="0.25">
      <c r="A198" s="11">
        <v>5730000</v>
      </c>
      <c r="B198" t="s">
        <v>157</v>
      </c>
      <c r="C198" s="9">
        <v>300</v>
      </c>
    </row>
    <row r="199" spans="1:3" x14ac:dyDescent="0.25">
      <c r="A199" s="13" t="s">
        <v>905</v>
      </c>
      <c r="B199" s="13"/>
      <c r="C199" s="14">
        <v>5678667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906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907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174000</v>
      </c>
    </row>
    <row r="237" spans="1:3" x14ac:dyDescent="0.25">
      <c r="A237" s="11">
        <v>5919070</v>
      </c>
      <c r="B237" t="s">
        <v>193</v>
      </c>
      <c r="C237" s="9">
        <v>239600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908</v>
      </c>
      <c r="B243" s="13"/>
      <c r="C243" s="14">
        <v>413600</v>
      </c>
    </row>
    <row r="244" spans="1:3" hidden="1" x14ac:dyDescent="0.25">
      <c r="A244" s="11">
        <v>5950000</v>
      </c>
      <c r="B244" t="s">
        <v>909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867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910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911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912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x14ac:dyDescent="0.25">
      <c r="A267" s="11">
        <v>5990270</v>
      </c>
      <c r="B267" t="s">
        <v>217</v>
      </c>
      <c r="C267" s="9">
        <v>12533900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913</v>
      </c>
      <c r="B269" s="13"/>
      <c r="C269" s="14">
        <v>12533900</v>
      </c>
    </row>
    <row r="270" spans="1:3" x14ac:dyDescent="0.25">
      <c r="A270" s="15" t="s">
        <v>914</v>
      </c>
      <c r="B270" s="15"/>
      <c r="C270" s="10">
        <v>12533900</v>
      </c>
    </row>
    <row r="271" spans="1:3" x14ac:dyDescent="0.25">
      <c r="A271" s="15" t="s">
        <v>915</v>
      </c>
      <c r="B271" s="15"/>
      <c r="C271" s="10">
        <v>18626517</v>
      </c>
    </row>
    <row r="272" spans="1:3" x14ac:dyDescent="0.25">
      <c r="A272" s="11">
        <v>3111000</v>
      </c>
      <c r="B272" t="s">
        <v>219</v>
      </c>
      <c r="C272" s="9">
        <v>10820842</v>
      </c>
    </row>
    <row r="273" spans="1:3" x14ac:dyDescent="0.25">
      <c r="A273" s="11">
        <v>3112000</v>
      </c>
      <c r="B273" t="s">
        <v>220</v>
      </c>
      <c r="C273" s="9">
        <v>28300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916</v>
      </c>
      <c r="B281" s="13"/>
      <c r="C281" s="14">
        <v>10849142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917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918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919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920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180000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921</v>
      </c>
      <c r="B626" s="13"/>
      <c r="C626" s="14">
        <v>180000</v>
      </c>
    </row>
    <row r="627" spans="1:3" x14ac:dyDescent="0.25">
      <c r="A627" s="11">
        <v>3021000</v>
      </c>
      <c r="B627" t="s">
        <v>563</v>
      </c>
      <c r="C627" s="9">
        <v>-551457</v>
      </c>
    </row>
    <row r="628" spans="1:3" x14ac:dyDescent="0.25">
      <c r="A628" s="13" t="s">
        <v>922</v>
      </c>
      <c r="B628" s="13"/>
      <c r="C628" s="14">
        <v>-551457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x14ac:dyDescent="0.25">
      <c r="A630" s="11">
        <v>3014000</v>
      </c>
      <c r="B630" t="s">
        <v>565</v>
      </c>
      <c r="C630" s="9">
        <v>8083832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923</v>
      </c>
      <c r="B632" s="13"/>
      <c r="C632" s="14">
        <v>8083832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924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925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x14ac:dyDescent="0.25">
      <c r="A667" s="11">
        <v>3819006</v>
      </c>
      <c r="B667" t="s">
        <v>599</v>
      </c>
      <c r="C667" s="9">
        <v>5000</v>
      </c>
    </row>
    <row r="668" spans="1:3" x14ac:dyDescent="0.25">
      <c r="A668" s="11">
        <v>3819007</v>
      </c>
      <c r="B668" t="s">
        <v>600</v>
      </c>
      <c r="C668" s="9">
        <v>60000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926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927</v>
      </c>
      <c r="B741" s="13"/>
      <c r="C741" s="14">
        <v>65000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928</v>
      </c>
      <c r="B743" s="13"/>
      <c r="C743" s="14">
        <v>0</v>
      </c>
    </row>
    <row r="744" spans="1:3" x14ac:dyDescent="0.25">
      <c r="A744" s="7" t="s">
        <v>929</v>
      </c>
      <c r="B744" s="7"/>
      <c r="C744" s="10">
        <v>18626517</v>
      </c>
    </row>
  </sheetData>
  <dataValidations count="6">
    <dataValidation type="list" allowBlank="1" showInputMessage="1" showErrorMessage="1" sqref="Q12" xr:uid="{2A87A46A-E201-4774-9A56-9CD9165957F7}">
      <formula1>"General Ledger,SAP,Designer GLs,Default,SAP_FMBDT,SAP_FMIT"</formula1>
    </dataValidation>
    <dataValidation type="list" allowBlank="1" showInputMessage="1" sqref="Q11" xr:uid="{7ED849D1-86CE-4C0B-9927-2E1E73302721}">
      <formula1>"0,1,2,3,4,5,6,7,8,9,10,11,12,13,14,15,16,1.6,7.12"</formula1>
    </dataValidation>
    <dataValidation type="list" allowBlank="1" showInputMessage="1" sqref="Q10" xr:uid="{D521A65A-0A58-4B02-B3CC-7A54E8A45532}">
      <formula1>"PER,QTR,DQTR,YTD,LTD,RANGE"</formula1>
    </dataValidation>
    <dataValidation type="list" allowBlank="1" showInputMessage="1" sqref="Q9" xr:uid="{E87B5C8A-D49B-4448-A36B-7E3712C12CF4}">
      <formula1>"2011,2012,2013,2014,2015,2016,2017,2018,2019,2020,2021,2022,2023,2024,2025,2026,2027,2028,2029,2030,2031"</formula1>
    </dataValidation>
    <dataValidation type="list" allowBlank="1" showInputMessage="1" sqref="Q8" xr:uid="{53E8376E-ADE9-49E1-9EC8-3160B846DDFB}">
      <formula1>"LOCAL"</formula1>
    </dataValidation>
    <dataValidation type="list" allowBlank="1" showInputMessage="1" sqref="Q7" xr:uid="{0F40F100-DC3A-453D-B903-A6343268E1F0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topLeftCell="A37" workbookViewId="0">
      <selection activeCell="A59" sqref="A59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845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933</v>
      </c>
      <c r="B58" s="3" t="s">
        <v>786</v>
      </c>
    </row>
    <row r="59" spans="1:2" x14ac:dyDescent="0.25">
      <c r="A59" s="3" t="s">
        <v>787</v>
      </c>
      <c r="B59" s="3" t="s">
        <v>788</v>
      </c>
    </row>
    <row r="60" spans="1:2" x14ac:dyDescent="0.25">
      <c r="A60" s="3" t="s">
        <v>789</v>
      </c>
      <c r="B60" s="3" t="s">
        <v>790</v>
      </c>
    </row>
    <row r="61" spans="1:2" x14ac:dyDescent="0.25">
      <c r="A61" s="3" t="s">
        <v>791</v>
      </c>
      <c r="B61" s="3" t="s">
        <v>792</v>
      </c>
    </row>
    <row r="62" spans="1:2" x14ac:dyDescent="0.25">
      <c r="A62" s="3" t="s">
        <v>793</v>
      </c>
      <c r="B62" s="3" t="s">
        <v>794</v>
      </c>
    </row>
    <row r="63" spans="1:2" x14ac:dyDescent="0.25">
      <c r="A63" s="3" t="s">
        <v>795</v>
      </c>
      <c r="B63" s="3" t="s">
        <v>796</v>
      </c>
    </row>
    <row r="64" spans="1:2" x14ac:dyDescent="0.25">
      <c r="A64" s="3" t="s">
        <v>797</v>
      </c>
      <c r="B64" s="3" t="s">
        <v>798</v>
      </c>
    </row>
    <row r="65" spans="1:2" x14ac:dyDescent="0.25">
      <c r="A65" s="3" t="s">
        <v>799</v>
      </c>
      <c r="B65" s="3" t="s">
        <v>800</v>
      </c>
    </row>
    <row r="66" spans="1:2" x14ac:dyDescent="0.25">
      <c r="A66" s="3" t="s">
        <v>801</v>
      </c>
      <c r="B66" s="3" t="s">
        <v>802</v>
      </c>
    </row>
    <row r="67" spans="1:2" x14ac:dyDescent="0.25">
      <c r="A67" s="3" t="s">
        <v>803</v>
      </c>
      <c r="B67" s="3" t="s">
        <v>804</v>
      </c>
    </row>
    <row r="68" spans="1:2" x14ac:dyDescent="0.25">
      <c r="A68" s="3" t="s">
        <v>805</v>
      </c>
      <c r="B68" s="3" t="s">
        <v>806</v>
      </c>
    </row>
    <row r="69" spans="1:2" x14ac:dyDescent="0.25">
      <c r="A69" s="3" t="s">
        <v>807</v>
      </c>
      <c r="B69" s="3" t="s">
        <v>808</v>
      </c>
    </row>
    <row r="70" spans="1:2" x14ac:dyDescent="0.25">
      <c r="A70" s="3" t="s">
        <v>809</v>
      </c>
      <c r="B70" s="3" t="s">
        <v>810</v>
      </c>
    </row>
    <row r="71" spans="1:2" x14ac:dyDescent="0.25">
      <c r="A71" s="3" t="s">
        <v>811</v>
      </c>
      <c r="B71" s="3" t="s">
        <v>812</v>
      </c>
    </row>
    <row r="72" spans="1:2" x14ac:dyDescent="0.25">
      <c r="A72" s="3" t="s">
        <v>813</v>
      </c>
      <c r="B72" s="3" t="s">
        <v>814</v>
      </c>
    </row>
    <row r="73" spans="1:2" x14ac:dyDescent="0.25">
      <c r="A73" s="3" t="s">
        <v>815</v>
      </c>
      <c r="B73" s="3" t="s">
        <v>816</v>
      </c>
    </row>
    <row r="74" spans="1:2" x14ac:dyDescent="0.25">
      <c r="A74" s="3" t="s">
        <v>817</v>
      </c>
      <c r="B74" s="3" t="s">
        <v>818</v>
      </c>
    </row>
    <row r="75" spans="1:2" x14ac:dyDescent="0.25">
      <c r="A75" s="3" t="s">
        <v>819</v>
      </c>
      <c r="B75" s="3" t="s">
        <v>820</v>
      </c>
    </row>
    <row r="76" spans="1:2" x14ac:dyDescent="0.25">
      <c r="A76" s="3" t="s">
        <v>821</v>
      </c>
      <c r="B76" s="3" t="s">
        <v>822</v>
      </c>
    </row>
    <row r="77" spans="1:2" x14ac:dyDescent="0.25">
      <c r="A77" s="3" t="s">
        <v>823</v>
      </c>
      <c r="B77" s="3" t="s">
        <v>824</v>
      </c>
    </row>
    <row r="78" spans="1:2" x14ac:dyDescent="0.25">
      <c r="A78" s="3" t="s">
        <v>825</v>
      </c>
      <c r="B78" s="3" t="s">
        <v>826</v>
      </c>
    </row>
    <row r="79" spans="1:2" x14ac:dyDescent="0.25">
      <c r="A79" s="3" t="s">
        <v>827</v>
      </c>
      <c r="B79" s="3" t="s">
        <v>828</v>
      </c>
    </row>
    <row r="80" spans="1:2" x14ac:dyDescent="0.25">
      <c r="A80" s="3" t="s">
        <v>829</v>
      </c>
      <c r="B80" s="3" t="s">
        <v>830</v>
      </c>
    </row>
    <row r="81" spans="1:2" x14ac:dyDescent="0.25">
      <c r="A81" s="3" t="s">
        <v>831</v>
      </c>
      <c r="B81" s="3" t="s">
        <v>832</v>
      </c>
    </row>
    <row r="82" spans="1:2" x14ac:dyDescent="0.25">
      <c r="A82" s="3" t="s">
        <v>833</v>
      </c>
      <c r="B82" s="3" t="s">
        <v>834</v>
      </c>
    </row>
    <row r="83" spans="1:2" x14ac:dyDescent="0.25">
      <c r="A83" s="3" t="s">
        <v>835</v>
      </c>
      <c r="B83" s="3" t="s">
        <v>836</v>
      </c>
    </row>
    <row r="84" spans="1:2" x14ac:dyDescent="0.25">
      <c r="A84" s="3" t="s">
        <v>837</v>
      </c>
      <c r="B84" s="3" t="s">
        <v>838</v>
      </c>
    </row>
    <row r="85" spans="1:2" x14ac:dyDescent="0.25">
      <c r="A85" s="3" t="s">
        <v>839</v>
      </c>
      <c r="B85" s="3" t="s">
        <v>840</v>
      </c>
    </row>
    <row r="86" spans="1:2" x14ac:dyDescent="0.25">
      <c r="A86" s="3" t="s">
        <v>841</v>
      </c>
      <c r="B86" s="3" t="s">
        <v>842</v>
      </c>
    </row>
    <row r="87" spans="1:2" x14ac:dyDescent="0.25">
      <c r="A87" s="3" t="s">
        <v>843</v>
      </c>
      <c r="B87" s="3" t="s">
        <v>844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54997a85-7ff6-44a7-ab9c-21f65a668896"/>
    <ds:schemaRef ds:uri="ea1f852b-32bf-4e31-8164-529a36a285d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Parks and Recreation Total</vt:lpstr>
      <vt:lpstr>North Area</vt:lpstr>
      <vt:lpstr>Central Area</vt:lpstr>
      <vt:lpstr>South Area</vt:lpstr>
      <vt:lpstr>EELs</vt:lpstr>
      <vt:lpstr>Debt Management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Parks and Recreation FY21-22 Proposed Line Item Budge</dc:title>
  <dc:creator>Neterer, Keith</dc:creator>
  <cp:lastModifiedBy>Rollyson, Chelsea</cp:lastModifiedBy>
  <dcterms:created xsi:type="dcterms:W3CDTF">2021-06-22T13:05:08Z</dcterms:created>
  <dcterms:modified xsi:type="dcterms:W3CDTF">2021-08-13T18:54:59Z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